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Лист1!$B$14:$I$824</definedName>
  </definedNames>
  <calcPr calcId="152511" refMode="R1C1"/>
</workbook>
</file>

<file path=xl/calcChain.xml><?xml version="1.0" encoding="utf-8"?>
<calcChain xmlns="http://schemas.openxmlformats.org/spreadsheetml/2006/main">
  <c r="I759" i="1" l="1"/>
  <c r="I761" i="1"/>
  <c r="I760" i="1"/>
  <c r="I262" i="1"/>
  <c r="I657" i="1"/>
  <c r="I449" i="1"/>
  <c r="I545" i="1"/>
  <c r="I546" i="1"/>
  <c r="I790" i="1"/>
  <c r="I295" i="1"/>
  <c r="I416" i="1"/>
  <c r="I540" i="1"/>
  <c r="I153" i="1"/>
  <c r="I152" i="1"/>
  <c r="I791" i="1"/>
  <c r="I22" i="1"/>
  <c r="I43" i="1"/>
  <c r="I403" i="1"/>
  <c r="I173" i="1"/>
  <c r="I67" i="1"/>
  <c r="I84" i="1"/>
  <c r="I718" i="1"/>
  <c r="I100" i="1"/>
  <c r="I147" i="1"/>
  <c r="I157" i="1"/>
  <c r="I219" i="1"/>
  <c r="I238" i="1"/>
  <c r="I336" i="1"/>
  <c r="I361" i="1"/>
  <c r="I391" i="1"/>
  <c r="I414" i="1"/>
  <c r="I564" i="1"/>
  <c r="I649" i="1"/>
  <c r="I273" i="1"/>
  <c r="I517" i="1"/>
  <c r="I660" i="1"/>
  <c r="I661" i="1"/>
  <c r="I659" i="1"/>
  <c r="I233" i="1"/>
  <c r="I209" i="1"/>
  <c r="I28" i="1"/>
  <c r="I38" i="1"/>
  <c r="I711" i="1"/>
  <c r="I691" i="1"/>
  <c r="I48" i="1"/>
  <c r="I491" i="1"/>
  <c r="I747" i="1"/>
  <c r="I787" i="1"/>
  <c r="I782" i="1"/>
  <c r="I179" i="1"/>
  <c r="I180" i="1"/>
  <c r="I181" i="1"/>
  <c r="I190" i="1" l="1"/>
  <c r="I73" i="1"/>
  <c r="I404" i="1"/>
  <c r="I630" i="1"/>
  <c r="I569" i="1"/>
  <c r="I811" i="1"/>
  <c r="I604" i="1"/>
  <c r="I69" i="1"/>
  <c r="I307" i="1"/>
  <c r="I794" i="1"/>
  <c r="I427" i="1" l="1"/>
  <c r="I230" i="1"/>
  <c r="I40" i="1"/>
  <c r="I41" i="1"/>
  <c r="I292" i="1"/>
  <c r="I148" i="1"/>
  <c r="I114" i="1"/>
  <c r="I677" i="1"/>
  <c r="I399" i="1"/>
  <c r="I397" i="1"/>
  <c r="I507" i="1"/>
  <c r="I728" i="1"/>
  <c r="I737" i="1"/>
  <c r="I98" i="1"/>
  <c r="I58" i="1"/>
  <c r="I421" i="1"/>
  <c r="I272" i="1"/>
  <c r="I271" i="1"/>
  <c r="I439" i="1"/>
  <c r="I656" i="1"/>
  <c r="I17" i="1"/>
  <c r="I448" i="1"/>
  <c r="I257" i="1"/>
  <c r="I371" i="1"/>
  <c r="I370" i="1"/>
  <c r="I422" i="1"/>
  <c r="I700" i="1"/>
  <c r="I471" i="1"/>
  <c r="I539" i="1"/>
  <c r="I690" i="1"/>
  <c r="I212" i="1"/>
  <c r="I375" i="1"/>
  <c r="I822" i="1"/>
  <c r="I338" i="1"/>
  <c r="I672" i="1"/>
  <c r="I23" i="1"/>
  <c r="I576" i="1"/>
  <c r="I287" i="1"/>
  <c r="I358" i="1"/>
  <c r="I805" i="1"/>
  <c r="I60" i="1" l="1"/>
  <c r="I144" i="1"/>
  <c r="I216" i="1"/>
  <c r="I215" i="1"/>
  <c r="I724" i="1"/>
  <c r="I544" i="1"/>
  <c r="I211" i="1"/>
  <c r="I256" i="1"/>
  <c r="I612" i="1"/>
  <c r="I789" i="1"/>
  <c r="I560" i="1"/>
  <c r="I349" i="1"/>
  <c r="I332" i="1"/>
  <c r="I309" i="1"/>
  <c r="I396" i="1"/>
  <c r="I815" i="1"/>
  <c r="I411" i="1"/>
  <c r="I703" i="1"/>
  <c r="I685" i="1"/>
  <c r="I688" i="1"/>
  <c r="I44" i="1"/>
  <c r="I170" i="1"/>
  <c r="I169" i="1"/>
  <c r="I698" i="1"/>
  <c r="I666" i="1"/>
  <c r="I735" i="1"/>
  <c r="I132" i="1"/>
  <c r="I315" i="1"/>
  <c r="I176" i="1"/>
  <c r="I674" i="1"/>
  <c r="I185" i="1"/>
  <c r="I130" i="1"/>
  <c r="I284" i="1"/>
  <c r="I50" i="1"/>
  <c r="I239" i="1"/>
  <c r="I475" i="1"/>
  <c r="I813" i="1"/>
  <c r="I523" i="1" l="1"/>
  <c r="I702" i="1"/>
  <c r="I706" i="1"/>
  <c r="I613" i="1"/>
  <c r="I294" i="1"/>
  <c r="I116" i="1"/>
  <c r="I647" i="1"/>
  <c r="I465" i="1"/>
  <c r="I56" i="1"/>
  <c r="I710" i="1"/>
  <c r="I620" i="1"/>
  <c r="I551" i="1"/>
  <c r="I509" i="1"/>
  <c r="I221" i="1"/>
  <c r="I47" i="1"/>
  <c r="I381" i="1"/>
  <c r="I107" i="1"/>
  <c r="I692" i="1"/>
  <c r="I460" i="1"/>
  <c r="I210" i="1"/>
  <c r="I242" i="1"/>
  <c r="I245" i="1"/>
  <c r="I758" i="1"/>
  <c r="I602" i="1"/>
  <c r="I667" i="1"/>
  <c r="I314" i="1"/>
  <c r="I306" i="1"/>
  <c r="I650" i="1"/>
  <c r="I779" i="1"/>
  <c r="I608" i="1"/>
  <c r="I191" i="1" l="1"/>
  <c r="I45" i="1"/>
  <c r="I444" i="1"/>
  <c r="I492" i="1"/>
  <c r="I281" i="1"/>
  <c r="I817" i="1"/>
  <c r="I110" i="1"/>
  <c r="I18" i="1"/>
  <c r="I671" i="1"/>
  <c r="I223" i="1"/>
  <c r="I754" i="1"/>
  <c r="I405" i="1"/>
  <c r="I123" i="1"/>
  <c r="I53" i="1"/>
  <c r="I266" i="1"/>
  <c r="I742" i="1"/>
  <c r="I83" i="1"/>
  <c r="I632" i="1"/>
  <c r="I253" i="1"/>
  <c r="I458" i="1"/>
  <c r="I541" i="1"/>
  <c r="I293" i="1"/>
  <c r="I526" i="1"/>
  <c r="I701" i="1"/>
  <c r="I102" i="1"/>
  <c r="I609" i="1"/>
  <c r="I454" i="1"/>
  <c r="I504" i="1"/>
  <c r="I505" i="1"/>
  <c r="I323" i="1"/>
  <c r="I206" i="1"/>
  <c r="I259" i="1"/>
  <c r="I746" i="1"/>
  <c r="I628" i="1"/>
  <c r="I778" i="1"/>
  <c r="I670" i="1"/>
  <c r="I572" i="1"/>
  <c r="I317" i="1"/>
  <c r="I643" i="1"/>
  <c r="I767" i="1"/>
  <c r="I713" i="1"/>
  <c r="I704" i="1"/>
  <c r="I588" i="1"/>
  <c r="I115" i="1"/>
  <c r="I732" i="1"/>
  <c r="I52" i="1"/>
  <c r="I716" i="1"/>
  <c r="I738" i="1"/>
  <c r="I229" i="1"/>
  <c r="I172" i="1"/>
  <c r="I725" i="1"/>
  <c r="I64" i="1"/>
  <c r="I426" i="1"/>
  <c r="I739" i="1"/>
  <c r="I410" i="1"/>
  <c r="I483" i="1" l="1"/>
  <c r="I205" i="1"/>
  <c r="I482" i="1"/>
  <c r="I77" i="1"/>
  <c r="I167" i="1"/>
  <c r="I71" i="1"/>
  <c r="I79" i="1"/>
  <c r="I793" i="1"/>
  <c r="I472" i="1"/>
  <c r="I89" i="1"/>
  <c r="I783" i="1"/>
  <c r="I36" i="1"/>
  <c r="I264" i="1"/>
  <c r="I240" i="1"/>
  <c r="I549" i="1"/>
  <c r="I278" i="1"/>
  <c r="I235" i="1" l="1"/>
  <c r="I431" i="1"/>
  <c r="I178" i="1"/>
  <c r="I308" i="1"/>
  <c r="I668" i="1"/>
  <c r="I342" i="1"/>
  <c r="I798" i="1"/>
  <c r="I524" i="1"/>
  <c r="I520" i="1"/>
  <c r="I354" i="1"/>
  <c r="I92" i="1"/>
  <c r="I658" i="1"/>
  <c r="I291" i="1"/>
  <c r="I477" i="1"/>
  <c r="I54" i="1"/>
  <c r="I142" i="1"/>
  <c r="I70" i="1"/>
  <c r="I562" i="1"/>
  <c r="I290" i="1"/>
  <c r="I534" i="1"/>
  <c r="I247" i="1"/>
  <c r="I631" i="1"/>
  <c r="I616" i="1"/>
  <c r="I808" i="1"/>
  <c r="I743" i="1"/>
  <c r="I697" i="1"/>
  <c r="I394" i="1"/>
  <c r="I282" i="1"/>
  <c r="I198" i="1"/>
  <c r="I653" i="1"/>
  <c r="I771" i="1"/>
  <c r="I548" i="1"/>
  <c r="I820" i="1"/>
  <c r="I207" i="1"/>
  <c r="I373" i="1"/>
  <c r="I821" i="1"/>
  <c r="I644" i="1"/>
  <c r="I320" i="1"/>
  <c r="I428" i="1"/>
  <c r="I816" i="1"/>
  <c r="I530" i="1"/>
  <c r="I775" i="1"/>
  <c r="I752" i="1"/>
  <c r="I453" i="1"/>
  <c r="I192" i="1"/>
  <c r="I380" i="1"/>
  <c r="I619" i="1"/>
  <c r="I481" i="1"/>
  <c r="I461" i="1"/>
  <c r="I462" i="1"/>
  <c r="I364" i="1"/>
  <c r="I151" i="1"/>
  <c r="I203" i="1"/>
  <c r="I72" i="1"/>
  <c r="I694" i="1"/>
  <c r="I234" i="1"/>
  <c r="I675" i="1"/>
  <c r="I799" i="1"/>
  <c r="I300" i="1"/>
  <c r="I141" i="1"/>
  <c r="I695" i="1"/>
  <c r="I118" i="1"/>
  <c r="I337" i="1"/>
  <c r="I636" i="1"/>
  <c r="I398" i="1"/>
  <c r="I274" i="1"/>
  <c r="I124" i="1"/>
  <c r="I62" i="1"/>
  <c r="I353" i="1"/>
  <c r="I160" i="1"/>
  <c r="I19" i="1"/>
  <c r="I76" i="1"/>
  <c r="I565" i="1"/>
  <c r="I536" i="1"/>
  <c r="I547" i="1"/>
  <c r="I679" i="1"/>
  <c r="I731" i="1"/>
  <c r="I217" i="1"/>
  <c r="I553" i="1"/>
  <c r="I593" i="1"/>
  <c r="I451" i="1"/>
  <c r="I30" i="1"/>
  <c r="I140" i="1"/>
  <c r="I741" i="1"/>
  <c r="I348" i="1"/>
  <c r="I726" i="1"/>
  <c r="I806" i="1"/>
  <c r="I476" i="1"/>
  <c r="I687" i="1"/>
  <c r="I625" i="1"/>
  <c r="I641" i="1"/>
  <c r="I648" i="1"/>
  <c r="I286" i="1"/>
  <c r="I442" i="1"/>
  <c r="I86" i="1"/>
  <c r="I757" i="1"/>
  <c r="I409" i="1"/>
  <c r="I664" i="1"/>
  <c r="I445" i="1"/>
  <c r="I595" i="1"/>
  <c r="I554" i="1"/>
  <c r="I145" i="1"/>
  <c r="I537" i="1"/>
  <c r="I108" i="1"/>
  <c r="I818" i="1"/>
  <c r="I552" i="1"/>
  <c r="I575" i="1"/>
  <c r="I809" i="1"/>
  <c r="I341" i="1"/>
  <c r="I577" i="1"/>
  <c r="I470" i="1"/>
  <c r="I139" i="1"/>
  <c r="I270" i="1"/>
  <c r="I34" i="1"/>
  <c r="I20" i="1"/>
  <c r="I611" i="1"/>
  <c r="I803" i="1"/>
  <c r="I387" i="1"/>
  <c r="I285" i="1"/>
  <c r="I748" i="1"/>
  <c r="I717" i="1"/>
  <c r="I299" i="1"/>
  <c r="I214" i="1"/>
  <c r="I527" i="1"/>
  <c r="I429" i="1"/>
  <c r="I379" i="1"/>
  <c r="I175" i="1"/>
  <c r="I627" i="1"/>
  <c r="I163" i="1"/>
  <c r="I222" i="1"/>
  <c r="I135" i="1"/>
  <c r="I490" i="1"/>
  <c r="I586" i="1"/>
  <c r="I730" i="1"/>
  <c r="I525" i="1"/>
  <c r="I574" i="1"/>
  <c r="I263" i="1"/>
  <c r="I561" i="1"/>
  <c r="I42" i="1"/>
  <c r="I392" i="1"/>
  <c r="I498" i="1"/>
  <c r="I736" i="1"/>
  <c r="I646" i="1"/>
  <c r="I33" i="1"/>
  <c r="I640" i="1"/>
  <c r="I183" i="1"/>
  <c r="I605" i="1"/>
  <c r="I32" i="1"/>
  <c r="I745" i="1"/>
  <c r="I177" i="1"/>
  <c r="I624" i="1"/>
  <c r="I251" i="1"/>
  <c r="I165" i="1"/>
  <c r="I729" i="1"/>
  <c r="I596" i="1"/>
  <c r="I512" i="1"/>
  <c r="I388" i="1"/>
  <c r="I464" i="1"/>
  <c r="I243" i="1"/>
  <c r="I61" i="1"/>
  <c r="I452" i="1"/>
  <c r="I267" i="1"/>
  <c r="I719" i="1"/>
  <c r="I344" i="1"/>
  <c r="I673" i="1"/>
  <c r="I103" i="1"/>
  <c r="I328" i="1"/>
  <c r="I571" i="1"/>
  <c r="I193" i="1"/>
  <c r="I402" i="1"/>
  <c r="I484" i="1"/>
  <c r="I201" i="1"/>
  <c r="I499" i="1"/>
  <c r="I589" i="1"/>
  <c r="I260" i="1"/>
  <c r="I425" i="1"/>
  <c r="I503" i="1"/>
  <c r="I795" i="1"/>
  <c r="I109" i="1"/>
  <c r="I149" i="1"/>
  <c r="I538" i="1"/>
  <c r="I515" i="1"/>
  <c r="I606" i="1"/>
  <c r="I117" i="1"/>
  <c r="I614" i="1"/>
  <c r="I513" i="1"/>
  <c r="I510" i="1"/>
  <c r="I65" i="1"/>
  <c r="I768" i="1"/>
  <c r="I280" i="1"/>
  <c r="I296" i="1"/>
  <c r="I678" i="1"/>
  <c r="I559" i="1"/>
  <c r="I95" i="1"/>
  <c r="I146" i="1"/>
  <c r="I389" i="1"/>
  <c r="I707" i="1"/>
  <c r="I669" i="1"/>
  <c r="I500" i="1"/>
  <c r="I129" i="1"/>
  <c r="I583" i="1"/>
  <c r="I105" i="1"/>
  <c r="I699" i="1"/>
  <c r="I55" i="1"/>
  <c r="I722" i="1"/>
  <c r="I101" i="1"/>
  <c r="I382" i="1"/>
  <c r="I93" i="1"/>
  <c r="I466" i="1"/>
  <c r="I81" i="1"/>
  <c r="I37" i="1"/>
  <c r="I769" i="1"/>
  <c r="I784" i="1"/>
  <c r="I304" i="1"/>
  <c r="I801" i="1"/>
  <c r="I327" i="1"/>
  <c r="I681" i="1"/>
  <c r="I578" i="1"/>
  <c r="I443" i="1"/>
  <c r="I542" i="1"/>
  <c r="I433" i="1"/>
  <c r="I686" i="1"/>
  <c r="I807" i="1"/>
  <c r="I780" i="1"/>
  <c r="I29" i="1"/>
  <c r="I68" i="1"/>
  <c r="I514" i="1"/>
  <c r="I302" i="1"/>
  <c r="I51" i="1"/>
  <c r="I626" i="1"/>
  <c r="I366" i="1"/>
  <c r="I331" i="1"/>
  <c r="I543" i="1"/>
  <c r="I622" i="1"/>
  <c r="I104" i="1"/>
  <c r="I340" i="1"/>
  <c r="I334" i="1"/>
  <c r="I621" i="1"/>
  <c r="I155" i="1"/>
  <c r="I325" i="1"/>
  <c r="I303" i="1"/>
  <c r="I15" i="1"/>
  <c r="I171" i="1"/>
  <c r="I362" i="1"/>
  <c r="I495" i="1"/>
  <c r="I241" i="1"/>
  <c r="I166" i="1"/>
  <c r="I94" i="1"/>
  <c r="I709" i="1"/>
  <c r="I693" i="1"/>
  <c r="I655" i="1"/>
  <c r="I406" i="1"/>
  <c r="I676" i="1"/>
  <c r="I134" i="1"/>
  <c r="I457" i="1"/>
  <c r="I764" i="1"/>
  <c r="I390" i="1"/>
  <c r="I776" i="1"/>
  <c r="I345" i="1"/>
  <c r="I35" i="1"/>
  <c r="I164" i="1"/>
  <c r="I204" i="1"/>
  <c r="I802" i="1"/>
  <c r="I232" i="1"/>
  <c r="I755" i="1"/>
  <c r="I496" i="1"/>
  <c r="I563" i="1"/>
  <c r="I651" i="1"/>
  <c r="I763" i="1"/>
  <c r="I66" i="1"/>
  <c r="I138" i="1"/>
  <c r="I225" i="1"/>
  <c r="I408" i="1"/>
  <c r="I220" i="1"/>
  <c r="I74" i="1"/>
  <c r="I26" i="1"/>
  <c r="I682" i="1"/>
  <c r="I347" i="1"/>
  <c r="I63" i="1"/>
  <c r="I350" i="1"/>
  <c r="I413" i="1"/>
  <c r="I136" i="1"/>
  <c r="I788" i="1"/>
  <c r="I511" i="1"/>
  <c r="I75" i="1"/>
  <c r="I638" i="1"/>
  <c r="I800" i="1"/>
  <c r="I297" i="1"/>
  <c r="I383" i="1"/>
  <c r="I594" i="1"/>
  <c r="I610" i="1"/>
  <c r="I369" i="1"/>
  <c r="I288" i="1"/>
  <c r="I355" i="1"/>
  <c r="I21" i="1"/>
  <c r="I143" i="1"/>
  <c r="I810" i="1"/>
  <c r="I231" i="1"/>
  <c r="I224" i="1"/>
  <c r="I474" i="1"/>
  <c r="I804" i="1"/>
  <c r="I434" i="1"/>
  <c r="I456" i="1"/>
  <c r="I437" i="1"/>
  <c r="I715" i="1"/>
  <c r="I770" i="1"/>
  <c r="I435" i="1"/>
  <c r="I158" i="1"/>
  <c r="I279" i="1"/>
  <c r="I39" i="1"/>
  <c r="I265" i="1"/>
  <c r="I423" i="1"/>
  <c r="I31" i="1"/>
  <c r="I823" i="1"/>
  <c r="I662" i="1"/>
  <c r="I318" i="1"/>
  <c r="I289" i="1"/>
  <c r="I468" i="1"/>
  <c r="I663" i="1"/>
  <c r="I357" i="1"/>
  <c r="I194" i="1"/>
  <c r="I680" i="1"/>
  <c r="I683" i="1"/>
  <c r="I275" i="1"/>
  <c r="I654" i="1"/>
  <c r="I218" i="1"/>
  <c r="I652" i="1"/>
  <c r="I535" i="1"/>
  <c r="I750" i="1"/>
  <c r="I436" i="1"/>
  <c r="I751" i="1"/>
  <c r="I432" i="1"/>
  <c r="I120" i="1"/>
  <c r="I96" i="1"/>
  <c r="I566" i="1"/>
  <c r="I226" i="1"/>
  <c r="I765" i="1"/>
  <c r="I374" i="1"/>
  <c r="I812" i="1"/>
  <c r="I378" i="1"/>
  <c r="I119" i="1"/>
  <c r="I774" i="1"/>
  <c r="I112" i="1"/>
  <c r="I25" i="1"/>
  <c r="I420" i="1"/>
  <c r="I582" i="1"/>
  <c r="I395" i="1"/>
  <c r="I580" i="1"/>
  <c r="I579" i="1"/>
  <c r="I200" i="1"/>
  <c r="I386" i="1"/>
  <c r="I629" i="1"/>
  <c r="I131" i="1"/>
  <c r="I450" i="1"/>
  <c r="I346" i="1"/>
  <c r="I727" i="1"/>
  <c r="I312" i="1"/>
  <c r="I633" i="1"/>
  <c r="I24" i="1"/>
  <c r="I459" i="1"/>
  <c r="I712" i="1"/>
  <c r="I441" i="1"/>
  <c r="I615" i="1"/>
  <c r="I740" i="1"/>
  <c r="I696" i="1"/>
  <c r="I440" i="1"/>
  <c r="I532" i="1"/>
  <c r="I556" i="1"/>
  <c r="I567" i="1"/>
  <c r="I121" i="1"/>
  <c r="I335" i="1"/>
  <c r="I533" i="1"/>
  <c r="I59" i="1"/>
  <c r="I824" i="1"/>
  <c r="I261" i="1"/>
  <c r="I522" i="1"/>
  <c r="I599" i="1"/>
  <c r="I87" i="1"/>
  <c r="I80" i="1"/>
  <c r="I188" i="1"/>
  <c r="I601" i="1"/>
  <c r="I550" i="1"/>
  <c r="I321" i="1"/>
  <c r="I368" i="1"/>
  <c r="I316" i="1"/>
  <c r="I156" i="1"/>
  <c r="I186" i="1"/>
  <c r="I311" i="1"/>
  <c r="I708" i="1"/>
  <c r="I363" i="1"/>
  <c r="I585" i="1"/>
  <c r="I393" i="1"/>
  <c r="I333" i="1"/>
  <c r="I814" i="1"/>
  <c r="I159" i="1"/>
  <c r="I419" i="1"/>
  <c r="I339" i="1"/>
  <c r="I587" i="1"/>
  <c r="I480" i="1"/>
  <c r="I352" i="1"/>
  <c r="I106" i="1"/>
  <c r="I531" i="1"/>
  <c r="I276" i="1"/>
  <c r="I781" i="1"/>
  <c r="I489" i="1"/>
  <c r="I150" i="1"/>
  <c r="I401" i="1"/>
  <c r="I665" i="1"/>
  <c r="I125" i="1"/>
  <c r="I88" i="1"/>
  <c r="I122" i="1"/>
  <c r="I796" i="1"/>
  <c r="I734" i="1"/>
  <c r="I168" i="1"/>
  <c r="I16" i="1"/>
  <c r="I733" i="1"/>
  <c r="I46" i="1"/>
  <c r="I555" i="1"/>
  <c r="I407" i="1"/>
  <c r="I516" i="1"/>
  <c r="I322" i="1"/>
  <c r="I618" i="1"/>
  <c r="I773" i="1"/>
  <c r="I202" i="1"/>
  <c r="I208" i="1"/>
  <c r="I372" i="1"/>
  <c r="I744" i="1"/>
  <c r="I236" i="1"/>
  <c r="I486" i="1"/>
  <c r="I447" i="1"/>
  <c r="I360" i="1"/>
  <c r="I78" i="1"/>
  <c r="I634" i="1"/>
  <c r="I438" i="1"/>
  <c r="I494" i="1"/>
  <c r="I91" i="1"/>
  <c r="I762" i="1"/>
  <c r="I329" i="1"/>
  <c r="I642" i="1"/>
  <c r="I197" i="1"/>
  <c r="I384" i="1"/>
  <c r="I250" i="1"/>
  <c r="I97" i="1"/>
  <c r="I463" i="1"/>
  <c r="I113" i="1"/>
  <c r="I558" i="1"/>
  <c r="I227" i="1"/>
  <c r="I635" i="1"/>
  <c r="I128" i="1"/>
  <c r="I127" i="1"/>
  <c r="I246" i="1"/>
  <c r="I351" i="1"/>
  <c r="I269" i="1"/>
  <c r="I508" i="1"/>
  <c r="I255" i="1"/>
  <c r="I502" i="1"/>
  <c r="I377" i="1"/>
  <c r="I753" i="1"/>
  <c r="I756" i="1"/>
  <c r="I467" i="1"/>
  <c r="I766" i="1"/>
  <c r="I162" i="1"/>
  <c r="I90" i="1"/>
  <c r="I590" i="1"/>
  <c r="I528" i="1"/>
  <c r="I356" i="1"/>
  <c r="I415" i="1"/>
  <c r="I473" i="1"/>
  <c r="I313" i="1"/>
  <c r="I623" i="1"/>
  <c r="I705" i="1"/>
  <c r="I570" i="1"/>
  <c r="I376" i="1"/>
  <c r="I174" i="1"/>
  <c r="I283" i="1"/>
  <c r="I298" i="1"/>
  <c r="I249" i="1"/>
  <c r="I645" i="1"/>
  <c r="I518" i="1"/>
  <c r="I161" i="1"/>
  <c r="I82" i="1"/>
  <c r="I189" i="1"/>
  <c r="I607" i="1"/>
  <c r="I252" i="1"/>
  <c r="I792" i="1"/>
  <c r="I819" i="1"/>
  <c r="I195" i="1"/>
  <c r="I343" i="1"/>
  <c r="I772" i="1"/>
  <c r="I598" i="1"/>
  <c r="I797" i="1"/>
  <c r="I258" i="1"/>
  <c r="I187" i="1"/>
  <c r="I324" i="1"/>
  <c r="I359" i="1"/>
  <c r="I639" i="1"/>
  <c r="I367" i="1"/>
  <c r="I111" i="1"/>
  <c r="I330" i="1"/>
  <c r="I248" i="1"/>
  <c r="I617" i="1"/>
  <c r="I497" i="1"/>
  <c r="I723" i="1"/>
  <c r="I99" i="1"/>
  <c r="I49" i="1"/>
  <c r="I305" i="1"/>
  <c r="I85" i="1"/>
  <c r="I424" i="1"/>
  <c r="I326" i="1"/>
  <c r="I418" i="1"/>
  <c r="I365" i="1"/>
  <c r="I446" i="1"/>
  <c r="I213" i="1"/>
  <c r="I720" i="1"/>
  <c r="I721" i="1"/>
  <c r="I237" i="1"/>
  <c r="I501" i="1"/>
  <c r="I430" i="1"/>
  <c r="I519" i="1"/>
  <c r="I488" i="1"/>
  <c r="I57" i="1"/>
  <c r="I196" i="1"/>
  <c r="I126" i="1"/>
  <c r="I557" i="1"/>
  <c r="I573" i="1"/>
  <c r="I133" i="1"/>
  <c r="I749" i="1"/>
  <c r="I600" i="1"/>
  <c r="I455" i="1"/>
  <c r="I591" i="1"/>
  <c r="I603" i="1"/>
  <c r="I506" i="1"/>
  <c r="I27" i="1"/>
  <c r="I777" i="1"/>
  <c r="I400" i="1"/>
  <c r="I637" i="1"/>
  <c r="I521" i="1"/>
  <c r="I581" i="1"/>
  <c r="I268" i="1"/>
  <c r="I182" i="1"/>
  <c r="I786" i="1"/>
  <c r="I137" i="1"/>
  <c r="I199" i="1"/>
  <c r="I228" i="1"/>
  <c r="I529" i="1"/>
  <c r="I244" i="1"/>
  <c r="I277" i="1"/>
  <c r="I487" i="1"/>
  <c r="I568" i="1"/>
  <c r="I684" i="1"/>
  <c r="I412" i="1"/>
  <c r="I469" i="1"/>
  <c r="I319" i="1"/>
  <c r="I310" i="1"/>
  <c r="I785" i="1"/>
  <c r="I584" i="1"/>
  <c r="I479" i="1"/>
  <c r="I485" i="1"/>
  <c r="I254" i="1"/>
  <c r="I417" i="1"/>
  <c r="I493" i="1"/>
  <c r="I385" i="1"/>
  <c r="I597" i="1"/>
  <c r="I301" i="1"/>
  <c r="I184" i="1"/>
  <c r="I154" i="1"/>
  <c r="I592" i="1"/>
  <c r="I478" i="1"/>
  <c r="I689" i="1"/>
  <c r="I714" i="1"/>
  <c r="I14" i="1" l="1"/>
</calcChain>
</file>

<file path=xl/sharedStrings.xml><?xml version="1.0" encoding="utf-8"?>
<sst xmlns="http://schemas.openxmlformats.org/spreadsheetml/2006/main" count="1637" uniqueCount="997">
  <si>
    <t>«VITALABS PHARMA» mas'uliyati cheklangan jamiyati</t>
  </si>
  <si>
    <t>Yuridik manzil: Toshkent shahri Yunusobod tumani Bog`ishamol 2-tor ko`cha 8-uy</t>
  </si>
  <si>
    <t>Тошкент бўйлаб бепул етказиб бериш 6 соат ичида</t>
  </si>
  <si>
    <t>INN: 311 468 029</t>
  </si>
  <si>
    <t>MFO: 00083</t>
  </si>
  <si>
    <t>Bank: Hamkorbank ATB Andijon sh. Bosh ofisi.</t>
  </si>
  <si>
    <t>H/R: 2020 8000 1071 0689 1001</t>
  </si>
  <si>
    <t>Телефон: +998(55) 511-11-26</t>
  </si>
  <si>
    <t>Отдел Продаж +998(97) 442-87-22</t>
  </si>
  <si>
    <t xml:space="preserve">Барча товарлар сертификатга эга ва маркировкаланган </t>
  </si>
  <si>
    <t>Код товара</t>
  </si>
  <si>
    <t>Наименование</t>
  </si>
  <si>
    <t>Производитель</t>
  </si>
  <si>
    <t>Срок</t>
  </si>
  <si>
    <t>Цена с НДС (предоплата 25%)</t>
  </si>
  <si>
    <t>Сумма с НДС (предоплата 100%)</t>
  </si>
  <si>
    <t>Заказ (шт)</t>
  </si>
  <si>
    <t>Адаптол кап. 300 мг. №20</t>
  </si>
  <si>
    <t>Олайнфарм</t>
  </si>
  <si>
    <t>Аевит капс. №20</t>
  </si>
  <si>
    <t>Мелиген ФП ЗАО</t>
  </si>
  <si>
    <t>Тобрекс гл. кап. 0,3% 5мл</t>
  </si>
  <si>
    <t>Alcon-Couvreur s.a.</t>
  </si>
  <si>
    <t>Мелглис 50мл капли для детей №1</t>
  </si>
  <si>
    <t>Bless laboratories</t>
  </si>
  <si>
    <t>Неладекс глаз. мазь 5г №1</t>
  </si>
  <si>
    <t>World Medicine</t>
  </si>
  <si>
    <t>Клензит гель 15г</t>
  </si>
  <si>
    <t>Glenmark Pharmaceuticals Limited</t>
  </si>
  <si>
    <t>Дексалгин таб. 25мг №10</t>
  </si>
  <si>
    <t>Berlin-Chemie/Menarini</t>
  </si>
  <si>
    <t>Тиотриазолин 2,5% 2мл №10</t>
  </si>
  <si>
    <t>Галичфарм</t>
  </si>
  <si>
    <t>Онтик-MD4 таб. 4мг №10</t>
  </si>
  <si>
    <t>Corona Remidies Pvt.LTD</t>
  </si>
  <si>
    <t>АкваКальций+Апельсин сусп. 350мл №1</t>
  </si>
  <si>
    <t>Shanaz MCHJ</t>
  </si>
  <si>
    <t>Картан 5мл №5</t>
  </si>
  <si>
    <t>Demo S.A Pharmaceutical Industry</t>
  </si>
  <si>
    <t>Долгит крем 50г</t>
  </si>
  <si>
    <t>Dolorgiet GMBH</t>
  </si>
  <si>
    <t>Долгит крем 100г</t>
  </si>
  <si>
    <t>Долгит крем 20г</t>
  </si>
  <si>
    <t>Телсартан Н 80мг+12,5мг №28</t>
  </si>
  <si>
    <t>Dr. Reddy's Laboratories</t>
  </si>
  <si>
    <t>Корнерегель гл. гель 5% 5г</t>
  </si>
  <si>
    <t>Dr.GERHARD MANN Chem. -Pharm. Fabrik, GmbH</t>
  </si>
  <si>
    <t>Катаксол гл. кап. 0,015% 15мл №1</t>
  </si>
  <si>
    <t>Ксилазол наз. cпрей 1мг 50мг/мл 10мл №1</t>
  </si>
  <si>
    <t>Dr.Sertus</t>
  </si>
  <si>
    <t>Тексивел 20мг №1</t>
  </si>
  <si>
    <t>Anfarm Hellas</t>
  </si>
  <si>
    <t>Розулесс таб. 10мг №28</t>
  </si>
  <si>
    <t>Розулесс таб. 20мг №28</t>
  </si>
  <si>
    <t>Бальзам "Золотая Звезда" карандаш 1,3г</t>
  </si>
  <si>
    <t>Danapha Pharm</t>
  </si>
  <si>
    <t>Бальзам "Золотая Звезда" мазь 4г</t>
  </si>
  <si>
    <t>Картан 10мл №10</t>
  </si>
  <si>
    <t>Тиотриазолин 2,5% 4мл №10</t>
  </si>
  <si>
    <t>Тиоцетам 5мл №10</t>
  </si>
  <si>
    <t>Тотема 10мл №20</t>
  </si>
  <si>
    <t>Innotech</t>
  </si>
  <si>
    <t>Ирбит ХФЗ</t>
  </si>
  <si>
    <t>Флебодиа 600мг №30</t>
  </si>
  <si>
    <t>Флебодиа 600мг №60</t>
  </si>
  <si>
    <t>Фурадонин 0,05г №10</t>
  </si>
  <si>
    <t>Фурацилин 0,02г №10</t>
  </si>
  <si>
    <t>Энам 10мг №30</t>
  </si>
  <si>
    <t>Энам 2,5мг №30</t>
  </si>
  <si>
    <t>Энам 5мг №30</t>
  </si>
  <si>
    <t>Эспумизан 40мг №25</t>
  </si>
  <si>
    <t>Дексалгин инъект 2мл №5</t>
  </si>
  <si>
    <t>Ибуклин Актив таб. №20</t>
  </si>
  <si>
    <t>Ибуклин Юниор таб. 100мг/125мг. №20</t>
  </si>
  <si>
    <t>Йодомарин 200мкг №100</t>
  </si>
  <si>
    <t>Кавинтон 10мг/мл 2мл №10</t>
  </si>
  <si>
    <t>Gedeon Richter Ltd.</t>
  </si>
  <si>
    <t>Кавинтон 25мг/мл 5мл №10</t>
  </si>
  <si>
    <t>Кавинтон таб. 5мг №50</t>
  </si>
  <si>
    <t>Кавинтон-Форте таб. 10мг №30</t>
  </si>
  <si>
    <t>Кальция глюконат 0,5г №10</t>
  </si>
  <si>
    <t>Квамател таб. 20мг №28</t>
  </si>
  <si>
    <t>Квамател таб. 40мг №14</t>
  </si>
  <si>
    <t>Комплигам B амп 2мл №10</t>
  </si>
  <si>
    <t>Сотекс ФармФирма</t>
  </si>
  <si>
    <t>Левомицетин 0,5г №10</t>
  </si>
  <si>
    <t>Лиотон 1000 гель 30г</t>
  </si>
  <si>
    <t>Мертенил таб. 10мг №30</t>
  </si>
  <si>
    <t>Мертенил таб. 20мг №30</t>
  </si>
  <si>
    <t>Мертенил таб. 5мг №30</t>
  </si>
  <si>
    <t>МИГ 400мг №10</t>
  </si>
  <si>
    <t>Мидокалм амп. 1мл №5</t>
  </si>
  <si>
    <t>Мидокалм Лонг таб. 450мг №30</t>
  </si>
  <si>
    <t>Мидокалм таб. 150мг №30</t>
  </si>
  <si>
    <t>Мидокалм таб. 50мг №30</t>
  </si>
  <si>
    <t>Милдронат капс. 250мг №40</t>
  </si>
  <si>
    <t>Гриндекс АО</t>
  </si>
  <si>
    <t>Момат А наз. спрей 15мл №1</t>
  </si>
  <si>
    <t>Момат Рино спрей 120 доз №1</t>
  </si>
  <si>
    <t>Момат Рино спрей 60 доз №1</t>
  </si>
  <si>
    <t>Найз гель 1% 20г</t>
  </si>
  <si>
    <t>Найз таб. 100мг №20</t>
  </si>
  <si>
    <t>Небилет №28</t>
  </si>
  <si>
    <t>Нейрокс  50мг/мл 5мл №5</t>
  </si>
  <si>
    <t>Нитроксолин таб. 0,05г №50</t>
  </si>
  <si>
    <t>Омез капс. 40мг №30</t>
  </si>
  <si>
    <t>Омез р-р д/инъек. 40мг фл.</t>
  </si>
  <si>
    <t>Панангин таб. №50</t>
  </si>
  <si>
    <t>Парацетамол таб. 0,5г №10</t>
  </si>
  <si>
    <t>Предизин таб. 35мг №60</t>
  </si>
  <si>
    <t>Резистол капли 50мл</t>
  </si>
  <si>
    <t>Синглон таб. 10мг №28</t>
  </si>
  <si>
    <t>Синглон таб. 4мг №28</t>
  </si>
  <si>
    <t>Синглон таб. 5мг №28</t>
  </si>
  <si>
    <t>Стопдиар сусп. 90мл</t>
  </si>
  <si>
    <t>Телсартан 40мг №30</t>
  </si>
  <si>
    <t>Телсартан 80мг №30</t>
  </si>
  <si>
    <t>Телсартан А 40мг+5мг №28</t>
  </si>
  <si>
    <t>Клензит-C MS гель 30г</t>
  </si>
  <si>
    <t>GM Pharmaceuticals LTD</t>
  </si>
  <si>
    <t>Лизинокор таб. 5мг №20</t>
  </si>
  <si>
    <t>Лоранекс таб. 5мг №10</t>
  </si>
  <si>
    <t>Седарекс таб. 2мг №30</t>
  </si>
  <si>
    <t>Теникам лиоф. 20мг с растворителем 2мл №1</t>
  </si>
  <si>
    <t>Турбомикрон G таб. 500мг №60</t>
  </si>
  <si>
    <t>Эмкор 2,5мг таб. №30</t>
  </si>
  <si>
    <t>Эмкор 5мг таб. №30</t>
  </si>
  <si>
    <t>Теникам таб. 20мг №10</t>
  </si>
  <si>
    <t>Стрептоцид таб. 0,3г №30</t>
  </si>
  <si>
    <t>Борисовский ЗМП</t>
  </si>
  <si>
    <t>Бромгексин 4 сироп 60мл</t>
  </si>
  <si>
    <t>Бромгексин 8 драже №25</t>
  </si>
  <si>
    <t>Верошпирон капс. 100мг №30</t>
  </si>
  <si>
    <t>Верошпирон капс. 50мг №30</t>
  </si>
  <si>
    <t>Верошпирон таб. 25мг №20</t>
  </si>
  <si>
    <t>Гепарин-Индар 5000 МЕ/мл 5мл №5</t>
  </si>
  <si>
    <t>Индар</t>
  </si>
  <si>
    <t>Гроприносин таб. 500мг №50</t>
  </si>
  <si>
    <t>Гроприносин форте таб. 1000мг №30</t>
  </si>
  <si>
    <t>Нозейлин капли глаз/назал. 15мл №1</t>
  </si>
  <si>
    <t>Сертофен 50мг/2мл №5</t>
  </si>
  <si>
    <t>Элфунат 50мг/мл 2мл №10</t>
  </si>
  <si>
    <t>Элфунат 50мг/мл 5мл №5</t>
  </si>
  <si>
    <t>Флутинекс спрей наз. 14,5мг №1</t>
  </si>
  <si>
    <t>Drogsan Ilaclari San</t>
  </si>
  <si>
    <t>Трахисан таб. №20</t>
  </si>
  <si>
    <t>Engelhard Arzneimittel GmbH &amp; Co. KG.</t>
  </si>
  <si>
    <t>Церебролизин 5мл №5</t>
  </si>
  <si>
    <t>Ever Neuro Pharma Gmbh</t>
  </si>
  <si>
    <t>Тромбо АСС 100мг №30</t>
  </si>
  <si>
    <t>G.L. Pharma GmbH</t>
  </si>
  <si>
    <t>Тромбо АСС 50мг №30</t>
  </si>
  <si>
    <t>Тромбо АСС 75мг №30</t>
  </si>
  <si>
    <t>Диампа таб. 25мг №14</t>
  </si>
  <si>
    <t>Getz Pharma (Private) Limited</t>
  </si>
  <si>
    <t>Диампа-М таб. 12,5мг+1000мг №28</t>
  </si>
  <si>
    <t>Диампа-М таб. 5мг+500мг №28</t>
  </si>
  <si>
    <t>Сиглип-М таб. 50мг+1000мг №35</t>
  </si>
  <si>
    <t>Старкокс таб. 120мг №30</t>
  </si>
  <si>
    <t>Старкокс таб. 60мг №30</t>
  </si>
  <si>
    <t>Кортел-А таб. 40мг/5мг №30</t>
  </si>
  <si>
    <t>Амприлан 10мг №30</t>
  </si>
  <si>
    <t>KRKA</t>
  </si>
  <si>
    <t>Амприлан 2,5мг №30</t>
  </si>
  <si>
    <t>Амприлан 5мг №30</t>
  </si>
  <si>
    <t>Банеоцин пор. 250МЕ/5000МЕ 10г №1</t>
  </si>
  <si>
    <t>LEK</t>
  </si>
  <si>
    <t>Вальсакор 160мг №28</t>
  </si>
  <si>
    <t>Вальсакор Н160 160мг/12,5мг №28</t>
  </si>
  <si>
    <t>Вальсакор Н80 80мг/12,5мг №28</t>
  </si>
  <si>
    <t>Дексаметазон 4мг/мл №25</t>
  </si>
  <si>
    <t>Зилт 75мг №28</t>
  </si>
  <si>
    <t>Кеналог 40мг/1мл №5</t>
  </si>
  <si>
    <t>Кетонал 100мг/2мл №10</t>
  </si>
  <si>
    <t>Кетонал 50мг капс. №25</t>
  </si>
  <si>
    <t>Кетонал гель 50г</t>
  </si>
  <si>
    <t>Кетонал крем 30г</t>
  </si>
  <si>
    <t>Кетонал Форте 100мг №20</t>
  </si>
  <si>
    <t>Ко-Амлесса 4мг/10мг/1,25мг №30</t>
  </si>
  <si>
    <t>Ко-Валодип таб. 10мг/160мг/25мг №30</t>
  </si>
  <si>
    <t>Ко-Валодип таб. 5мг/160мг/12,5мг №30</t>
  </si>
  <si>
    <t>Линекс капс. №16</t>
  </si>
  <si>
    <t>Линекс Форте капс. №14</t>
  </si>
  <si>
    <t>Лориста 100мг №28</t>
  </si>
  <si>
    <t>Лориста 25мг №28</t>
  </si>
  <si>
    <t>Лориста 50мг №28</t>
  </si>
  <si>
    <t>Лориста H 100мг/12,5мг №28</t>
  </si>
  <si>
    <t>Лориста HD 100мг/25мг №28</t>
  </si>
  <si>
    <t>Лориста Н 50мг/12,5мг №28</t>
  </si>
  <si>
    <t>Наклофен 75мг/3мл №5</t>
  </si>
  <si>
    <t>Наклофен Дуо капс. 75мг №30</t>
  </si>
  <si>
    <t>Нипертен 10мг №30</t>
  </si>
  <si>
    <t>Нипертен 2,5мг №30</t>
  </si>
  <si>
    <t>Нипертен 5мг №30</t>
  </si>
  <si>
    <t>Нольпаза 20мг №28</t>
  </si>
  <si>
    <t>Нольпаза 40мг №28</t>
  </si>
  <si>
    <t>Роксера 10мг №30</t>
  </si>
  <si>
    <t>Роксера 15мг №30</t>
  </si>
  <si>
    <t>Роксера 20мг №30</t>
  </si>
  <si>
    <t>Роксера 30мг №30</t>
  </si>
  <si>
    <t>Роксера 5мг №30</t>
  </si>
  <si>
    <t>Септолете Тотал спрей 30мл</t>
  </si>
  <si>
    <t>Феррум Лек таб. 100мг №30</t>
  </si>
  <si>
    <t>Хиконцил 250мг №16</t>
  </si>
  <si>
    <t>Хиконцил 500мг №16</t>
  </si>
  <si>
    <t>Энап 20мг №20</t>
  </si>
  <si>
    <t>Энап 5мг №20</t>
  </si>
  <si>
    <t>Роксера плюс  10мг/10мг №30</t>
  </si>
  <si>
    <t>Ко-Амлесса 4мг/5мг/1,25мг №30</t>
  </si>
  <si>
    <t>Роксера плюс 20мг/10мг №30</t>
  </si>
  <si>
    <t>Бепантен крем 5% 30г</t>
  </si>
  <si>
    <t>Bayer AG</t>
  </si>
  <si>
    <t>Бромгексин 8мг №50</t>
  </si>
  <si>
    <t>Бронхолитин сироп 125мл</t>
  </si>
  <si>
    <t>Sopharma</t>
  </si>
  <si>
    <t>Глицин 0,1г №50</t>
  </si>
  <si>
    <t>Биотики Россия</t>
  </si>
  <si>
    <t>Глюкофаж 1000мг №60</t>
  </si>
  <si>
    <t>Merck Sante S.A.S</t>
  </si>
  <si>
    <t>Глюкофаж 500мг №60</t>
  </si>
  <si>
    <t>Глюкофаж 850мг №60</t>
  </si>
  <si>
    <t>Граммидин-Нео №18</t>
  </si>
  <si>
    <t>Валента</t>
  </si>
  <si>
    <t>Диакарб 250мг №30</t>
  </si>
  <si>
    <t>Польфарма</t>
  </si>
  <si>
    <t>Ибупрофен-Акос 400мг №20</t>
  </si>
  <si>
    <t>Синтез</t>
  </si>
  <si>
    <t>Ибуфен-Д сусп. 100мг/5мл 120мл</t>
  </si>
  <si>
    <t>Ингавирин капс. 60мг №7</t>
  </si>
  <si>
    <t>Ингавирин капс. 90мг №7</t>
  </si>
  <si>
    <t>Ингавирин сироп 30мг/5мл 90мл</t>
  </si>
  <si>
    <t>Индометацин-Софарма №30</t>
  </si>
  <si>
    <t>Канефрон Н капли 100мл</t>
  </si>
  <si>
    <t>Bionorica</t>
  </si>
  <si>
    <t>Канефрон-Н таб. №60</t>
  </si>
  <si>
    <t>Карсил №80</t>
  </si>
  <si>
    <t>Клексан 4000/0,4мл №10</t>
  </si>
  <si>
    <t>Sanofi Aventis</t>
  </si>
  <si>
    <t>Конкор 5мг №50</t>
  </si>
  <si>
    <t>Фармак ОАО</t>
  </si>
  <si>
    <t>Кюпен гель 20г</t>
  </si>
  <si>
    <t>Avison pharmaceuticals Pvt.Ltd</t>
  </si>
  <si>
    <t>Кюпен таб. №100</t>
  </si>
  <si>
    <t>Л-оптик капли 0,5% 5мл</t>
  </si>
  <si>
    <t>Ромфарм</t>
  </si>
  <si>
    <t>Лоратадин 10мг №10</t>
  </si>
  <si>
    <t>Микразим капс. 10 000ед №40</t>
  </si>
  <si>
    <t>Авва Рус</t>
  </si>
  <si>
    <t>Микразим капс. 25 000ед №20</t>
  </si>
  <si>
    <t>НО-ШПА таб. 40мг №24</t>
  </si>
  <si>
    <t>Полиоксидоний фл. 6мг №5</t>
  </si>
  <si>
    <t>Петровакс</t>
  </si>
  <si>
    <t>Полиоксидоний таб. 12мг №10</t>
  </si>
  <si>
    <t>Рибоксин 200мг №50</t>
  </si>
  <si>
    <t>Ровамицин таб. 3,0млн №10</t>
  </si>
  <si>
    <t>Румалон 1мл №25</t>
  </si>
  <si>
    <t>Секстафаг 20мл №4</t>
  </si>
  <si>
    <t>Микроген</t>
  </si>
  <si>
    <t>Синупрет Форте №20</t>
  </si>
  <si>
    <t>Спазмалгон 5мл №5</t>
  </si>
  <si>
    <t>Сумамигрен таб. 100мг №6</t>
  </si>
  <si>
    <t>Сумамигрен таб. 50мг №6</t>
  </si>
  <si>
    <t>Супрастин 1мл №5</t>
  </si>
  <si>
    <t>EGIS Pharmaceuticals</t>
  </si>
  <si>
    <t>Супрастин таб. 25мг №20</t>
  </si>
  <si>
    <t>Темпалгин таб. №20</t>
  </si>
  <si>
    <t>Тонзипрет таб. №50</t>
  </si>
  <si>
    <t>Тримол таб. №100</t>
  </si>
  <si>
    <t>Ajanta Pharma Limited</t>
  </si>
  <si>
    <t>Рефлекс таб. 1300мг №30</t>
  </si>
  <si>
    <t>Лазолван сироп 15мг/5мл 100мл</t>
  </si>
  <si>
    <t>Лизобакт таб. №30</t>
  </si>
  <si>
    <t>Bosnalijek JSC Unipharm Inc</t>
  </si>
  <si>
    <t>Ноклот-ЕА таб. 75мг №30</t>
  </si>
  <si>
    <t>CCL Pharmaceuticals (Pvt) Ltd</t>
  </si>
  <si>
    <t>Летфиксим таб. 400мг №10</t>
  </si>
  <si>
    <t>Combitic Global Caplet Pvt. Ltd</t>
  </si>
  <si>
    <t>Насморк Тотал таб. №10</t>
  </si>
  <si>
    <t>Ран-Дит таб. 150мг №100</t>
  </si>
  <si>
    <t>Уни-Фристол таб. №100</t>
  </si>
  <si>
    <t>Кортел таб. 80мг №30</t>
  </si>
  <si>
    <t>Кортел-Н-40 таб. 40мг/12,5мг №28</t>
  </si>
  <si>
    <t>Кортел-Трио таб. №30</t>
  </si>
  <si>
    <t>Неотон пор. инъек. 1г №1</t>
  </si>
  <si>
    <t>Alfasigma S.p.A.</t>
  </si>
  <si>
    <t>Утрожестан капс. 100мг №28</t>
  </si>
  <si>
    <t>Besins Healthcare SA</t>
  </si>
  <si>
    <t>Муфлексин амп. 4мг/2мл №6</t>
  </si>
  <si>
    <t>Bilim Ilac Sanayii ve Ticaret A.S.</t>
  </si>
  <si>
    <t>Глицевит таб. №30</t>
  </si>
  <si>
    <t>Карнис 120мл сироп для детей</t>
  </si>
  <si>
    <t>Азимак капс.250мг №6</t>
  </si>
  <si>
    <t>Азимак капс.500мг №3</t>
  </si>
  <si>
    <t>Азитромицин таб.250мг №6</t>
  </si>
  <si>
    <t>Dentafill Plyus</t>
  </si>
  <si>
    <t>Азитромицин таб.500мг №3</t>
  </si>
  <si>
    <t>Адреналин р-р д/и 1,8мг/мл 1мл №10</t>
  </si>
  <si>
    <t>Дарница</t>
  </si>
  <si>
    <t>Аевит "LIK" №50</t>
  </si>
  <si>
    <t>Lekinterkaps OOO</t>
  </si>
  <si>
    <t>Аквадетрим капс. мягкие 4000МЕ №30</t>
  </si>
  <si>
    <t>Аквадетрим плюс капли 10мл</t>
  </si>
  <si>
    <t>Medana Pharma S.A.</t>
  </si>
  <si>
    <t>Адаптол таб. 500 мг. №20</t>
  </si>
  <si>
    <t>Аджисепт пастилки банан №24</t>
  </si>
  <si>
    <t>Agio Pharmaceuticals Ltd</t>
  </si>
  <si>
    <t>Аджисепт пастилки мёд и лимон №24</t>
  </si>
  <si>
    <t>Аджисепт пастилки ментол и эвкалипт №24</t>
  </si>
  <si>
    <t>Адипин таб. 10мг №30</t>
  </si>
  <si>
    <t>АкваКальций Актив сусп. 350мл №1</t>
  </si>
  <si>
    <t>L-лизина эсцинат 5мл №10</t>
  </si>
  <si>
    <t>L-тироксин таб. 125мкг №50</t>
  </si>
  <si>
    <t>L-тироксин таб. 75мкг №100</t>
  </si>
  <si>
    <t>L-Цет таб.5мг №100</t>
  </si>
  <si>
    <t>Kusum Healthcare Pvt.Ltd</t>
  </si>
  <si>
    <t>Автория таб. 25мг №30</t>
  </si>
  <si>
    <t>Spey Medical</t>
  </si>
  <si>
    <t>АкваКальций+Магний сусп. 350мл №1</t>
  </si>
  <si>
    <t>АкваКальций+Персик сусп. 350мл №1</t>
  </si>
  <si>
    <t>АкваКальций+Яблока сусп. 350мл №1</t>
  </si>
  <si>
    <t>Акридерм ГК крем 15г</t>
  </si>
  <si>
    <t>Акрихин</t>
  </si>
  <si>
    <t>Акридерм СК мазь 15г</t>
  </si>
  <si>
    <t>Аксен-Форте таб. 550мг №10</t>
  </si>
  <si>
    <t>Ali Raif Ilac San. A.S.</t>
  </si>
  <si>
    <t>Актрапид 100МЕ/мл 10мл №1</t>
  </si>
  <si>
    <t>Novo Nordisk</t>
  </si>
  <si>
    <t>Албез таб. 200мг №5</t>
  </si>
  <si>
    <t>Албезол таб. 200мг №6</t>
  </si>
  <si>
    <t>Nobel Pharmsanoat</t>
  </si>
  <si>
    <t>Албезол таб. 400мг №6</t>
  </si>
  <si>
    <t>Алер-G таб. 10мг №20</t>
  </si>
  <si>
    <t>Алзепил таб. 10мг №28</t>
  </si>
  <si>
    <t>Алзепил таб. 5мг №28</t>
  </si>
  <si>
    <t>Аллева сироп 150мл №1</t>
  </si>
  <si>
    <t>Rotapharm</t>
  </si>
  <si>
    <t>Аллервэй М таб. 5мг+10мг №30</t>
  </si>
  <si>
    <t>Аллервэй Экспресс таб. 5мг №10</t>
  </si>
  <si>
    <t>Аллохол таб. №50</t>
  </si>
  <si>
    <t>Алотендин таб. 10мг/10мг №30</t>
  </si>
  <si>
    <t>Алотендин таб. 5мг/10мг №30</t>
  </si>
  <si>
    <t>Алотендин таб. 5мг/5мг №30</t>
  </si>
  <si>
    <t>Алфагин сироп 120мл</t>
  </si>
  <si>
    <t>Herbion</t>
  </si>
  <si>
    <t>Алчеба капли 100г. №1</t>
  </si>
  <si>
    <t>HELBA Pharmaceuticals</t>
  </si>
  <si>
    <t>Алчеба таб. 10мг №30</t>
  </si>
  <si>
    <t>Альбендазол таб. 200мг №10</t>
  </si>
  <si>
    <t>Navbahor Sanoat OOO</t>
  </si>
  <si>
    <t>Альбендазол таб. 400мг №10</t>
  </si>
  <si>
    <t>Амарил 2мг таб. №30</t>
  </si>
  <si>
    <t>Амарил 3мг таб. №30</t>
  </si>
  <si>
    <t>Амарил 4мг таб. №30</t>
  </si>
  <si>
    <t>Амарил М SR таб. 2мг/500мг №30</t>
  </si>
  <si>
    <t>Амбро р-р д/ин 15мг/2мл 2мл №5</t>
  </si>
  <si>
    <t>Химфарм АО</t>
  </si>
  <si>
    <t>Амбробене сироп 15мг/5мл 100мл №1</t>
  </si>
  <si>
    <t>Merckle Gmbh</t>
  </si>
  <si>
    <t>Амбробене таб. 30мг №20</t>
  </si>
  <si>
    <t>Амброксол 30 сироп 100мл</t>
  </si>
  <si>
    <t>Боршаговский БХФЗ</t>
  </si>
  <si>
    <t>Амбросан таб.30мг №20</t>
  </si>
  <si>
    <t>PRO.MED.CS Praha a.s.</t>
  </si>
  <si>
    <t>Амизон таб. 0,25г №20</t>
  </si>
  <si>
    <t>Амизончик сироп 10мг 100мл</t>
  </si>
  <si>
    <t>Амикацин пор. д/приг. р-ра 500мг №50</t>
  </si>
  <si>
    <t>Амитриптилин таб. 10мг №50</t>
  </si>
  <si>
    <t>Амитриптилин таб. 25мг №50</t>
  </si>
  <si>
    <t>ГНЦЛС ОЗ</t>
  </si>
  <si>
    <t>Амлесса 4мг/10мг №30</t>
  </si>
  <si>
    <t>Амлесса 4мг/5мг №30</t>
  </si>
  <si>
    <t>Амлесса 8мг/10мг №30</t>
  </si>
  <si>
    <t>Амлесса 8мг/5мг №30</t>
  </si>
  <si>
    <t>Амоксиклав р-р 1,2г №5</t>
  </si>
  <si>
    <t>Амоксил 250 мг №20</t>
  </si>
  <si>
    <t>Киевмедпрепарат ОАО</t>
  </si>
  <si>
    <t>Амоксил 500 мг №20</t>
  </si>
  <si>
    <t>Амоксициллин пор. сусп. 125мг/5мл 25г №1</t>
  </si>
  <si>
    <t>Радикс</t>
  </si>
  <si>
    <t>Амоксициллин пор. сусп. 125мг/5мл/100мл №1</t>
  </si>
  <si>
    <t>Амоксициллин таб. 0,25мг №10</t>
  </si>
  <si>
    <t>Амра Форте 4мг/1,25мг №30 таб.</t>
  </si>
  <si>
    <t>Анальгин 0,5 г №10</t>
  </si>
  <si>
    <t>Анаферон Детский капли 25мл</t>
  </si>
  <si>
    <t>Материа Медика Холдинг</t>
  </si>
  <si>
    <t>Анаферон Детский таб. №20</t>
  </si>
  <si>
    <t>Анаферон таб. №20</t>
  </si>
  <si>
    <t>Анзибел таб. №30 Классик</t>
  </si>
  <si>
    <t>Анзибел таб. №30 Лимон</t>
  </si>
  <si>
    <t>Анзибел таб. №30 Мёд+Лимон</t>
  </si>
  <si>
    <t>Анзибел таб. №30 Ментол</t>
  </si>
  <si>
    <t>Антигриппин №10 таб. шипучие для детей</t>
  </si>
  <si>
    <t>Натур Продукт Фарма Сп</t>
  </si>
  <si>
    <t>Ziyo Nur Farm</t>
  </si>
  <si>
    <t>Антифлу Кидс пор. №5 со вкусом малины</t>
  </si>
  <si>
    <t>Апдропс-ДХ гл.кап. 5мл №1</t>
  </si>
  <si>
    <t>Арбидол Максимум капс. 200мг №10</t>
  </si>
  <si>
    <t>Фармстандарт</t>
  </si>
  <si>
    <t>Арлеверт 40мг/20мг №50</t>
  </si>
  <si>
    <t>Артоксан таб. 20мг №10</t>
  </si>
  <si>
    <t>Асиброкс шип. таб. 200мг №20</t>
  </si>
  <si>
    <t>Аскорил таб. №20</t>
  </si>
  <si>
    <t>Аслор орал. спрей 45мг/36мг 30мл №1</t>
  </si>
  <si>
    <t>Liva Ilac Paz.San.ve Tic.A.S.</t>
  </si>
  <si>
    <t>Аспаркам таб. №10</t>
  </si>
  <si>
    <t>Асформин таб. 1000мг №100</t>
  </si>
  <si>
    <t>Асформин таб. 850мг №100</t>
  </si>
  <si>
    <t>Аторис 10мг №30</t>
  </si>
  <si>
    <t>Аторис 20мг №30</t>
  </si>
  <si>
    <t>Аторис 30мг №30</t>
  </si>
  <si>
    <t>Аторис 40мг №30</t>
  </si>
  <si>
    <t>Афил таб. 10мг №4</t>
  </si>
  <si>
    <t>Афобазол таб. 10мг №60</t>
  </si>
  <si>
    <t>Ацетилсалициловая кислота 0,5г №10</t>
  </si>
  <si>
    <t>АЦЦ 200мг пор. д/приг. р-ра 3г №20</t>
  </si>
  <si>
    <t>АЦЦ Инжект 300мг/3мл 3мл №10</t>
  </si>
  <si>
    <t>АЦЦ Лонг таб. 600мг №10</t>
  </si>
  <si>
    <t>Бактазон пор. инъек. 1,5г. №1</t>
  </si>
  <si>
    <t>Avantika Medex Pvt. Ltd</t>
  </si>
  <si>
    <t>Бактамед пор. инъек. 1500мг №1</t>
  </si>
  <si>
    <t>Беневрон-БФ таб. №20</t>
  </si>
  <si>
    <t>Бетадин р-р 120мл</t>
  </si>
  <si>
    <t>Бетасерк таб. 16мг №30</t>
  </si>
  <si>
    <t>Abbot Laboratories</t>
  </si>
  <si>
    <t>Бетасерк таб. 8мг №30</t>
  </si>
  <si>
    <t>Бивокса гл. кап. 0,5% 5мл №1</t>
  </si>
  <si>
    <t>Бидоп таб. 10мг №28</t>
  </si>
  <si>
    <t>Бидоп таб. 2,5мг №28</t>
  </si>
  <si>
    <t>Бидоп таб. 5мг №28</t>
  </si>
  <si>
    <t>Бисопролол таб. 10мг №30</t>
  </si>
  <si>
    <t>Бифолак-Актив 1,5г №10</t>
  </si>
  <si>
    <t>Biotact</t>
  </si>
  <si>
    <t>Бифолак-Магний 1,5мг №30</t>
  </si>
  <si>
    <t>Бифолак-Нео 1,5г №10</t>
  </si>
  <si>
    <t>Блокарт В-12 лиоф. пор. №5</t>
  </si>
  <si>
    <t>Боботик 30мл</t>
  </si>
  <si>
    <t>Пантогам таб. 250мг №50</t>
  </si>
  <si>
    <t>ПИК-Фарма</t>
  </si>
  <si>
    <t>Пантогам таб. 500мг №50</t>
  </si>
  <si>
    <t>Бруфен Рапид капс. 200мг №10</t>
  </si>
  <si>
    <t>Бруфен Рапид капс. 400мг №10</t>
  </si>
  <si>
    <t>Гептрал таб. 500мг №20</t>
  </si>
  <si>
    <t>Дюспаталин 200мг №30</t>
  </si>
  <si>
    <t>Дюфалак 200мл</t>
  </si>
  <si>
    <t>Дюфалак 500мл</t>
  </si>
  <si>
    <t>Креон капс. 10000 №20</t>
  </si>
  <si>
    <t>Фемостон 1/10 №28</t>
  </si>
  <si>
    <t>Фемостон 2/10 №28</t>
  </si>
  <si>
    <t>Левомак р-р. инф. 500мг/100мл №1</t>
  </si>
  <si>
    <t>Macleods Pharmaceuticals LTD</t>
  </si>
  <si>
    <t>Левомак таб. 500мг №5</t>
  </si>
  <si>
    <t>Тромбопол таб. 150мг №60</t>
  </si>
  <si>
    <t>Тромбопол таб. 75мг №60</t>
  </si>
  <si>
    <t>Фенкарол таб. 10мг №20</t>
  </si>
  <si>
    <t>Фенкарол таб. 25мг №20</t>
  </si>
  <si>
    <t>Фильтрум таб. 400мг №50</t>
  </si>
  <si>
    <t>Фуросемид таб. 40мг №50</t>
  </si>
  <si>
    <t>Церебролизин амп. 10мл №5</t>
  </si>
  <si>
    <t>Циклоферон амп.12,5% 2мл №5</t>
  </si>
  <si>
    <t>Полисан</t>
  </si>
  <si>
    <t>Циннаризин таб. 25мг №50</t>
  </si>
  <si>
    <t>Элевит кормление капс. №30</t>
  </si>
  <si>
    <t>Элевит Пронаталь №100</t>
  </si>
  <si>
    <t>Эмокси-Оптик гл.кап. 1% 5мл</t>
  </si>
  <si>
    <t>Энтеросгель 22,5г №10 саще</t>
  </si>
  <si>
    <t>Силма ТНК ООО</t>
  </si>
  <si>
    <t>Эутирокс таб. 100мкг №100</t>
  </si>
  <si>
    <t>Эутирокс таб. 50мкг №100</t>
  </si>
  <si>
    <t>Эуфиллин таб. 150мг №30</t>
  </si>
  <si>
    <t>Амлокс таб 10мг №30</t>
  </si>
  <si>
    <t>Oxford Laboratories</t>
  </si>
  <si>
    <t>Амлокс таб 5мг №30</t>
  </si>
  <si>
    <t>Артрокол амп. 2мл №5</t>
  </si>
  <si>
    <t>Артрокол гель 45г</t>
  </si>
  <si>
    <t>Вамелан капс. №30</t>
  </si>
  <si>
    <t>Винебрал капс. 30мг №20</t>
  </si>
  <si>
    <t>Вольтарен Эмулгель 1% 20г</t>
  </si>
  <si>
    <t>Glaxo Smith Kline</t>
  </si>
  <si>
    <t>Вольтарен Эмулгель 1% 50г</t>
  </si>
  <si>
    <t>Вольтарен-Эмулгель 1% 100г</t>
  </si>
  <si>
    <t>Герпес-Стоп крем 1% 10г</t>
  </si>
  <si>
    <t>Му Лин Сен</t>
  </si>
  <si>
    <t>Допрокин таб. 10мг №20</t>
  </si>
  <si>
    <t>Дорамицин таб. 3млн ME №10</t>
  </si>
  <si>
    <t>Жемчужный кальций капс. №30</t>
  </si>
  <si>
    <t>Зиромин сусп. 200мг/5мл 30мл</t>
  </si>
  <si>
    <t>Зиромин таб. 500мг №3</t>
  </si>
  <si>
    <t>Иноседа таб. 500мг №20</t>
  </si>
  <si>
    <t>Камистад гель 10г</t>
  </si>
  <si>
    <t>Stada</t>
  </si>
  <si>
    <t>Кетобест таб. №100</t>
  </si>
  <si>
    <t>Nanjing Baijingyu Pharmaceutical Co., Ltd</t>
  </si>
  <si>
    <t>Клавомед сусп 156,25мг/5мл 80мл</t>
  </si>
  <si>
    <t>Клазин супп. ваг. №6</t>
  </si>
  <si>
    <t>Клодифен гель 5% 45г</t>
  </si>
  <si>
    <t>Кокарнит лиоф. с раств. №3</t>
  </si>
  <si>
    <t>Коледан капли 15000ME 10мл</t>
  </si>
  <si>
    <t>Корфлам-Винкро таб. №100</t>
  </si>
  <si>
    <t>BUENO SALUD CARE</t>
  </si>
  <si>
    <t>Куленто таб. 5мг №28</t>
  </si>
  <si>
    <t>Леркамен 10мг №28</t>
  </si>
  <si>
    <t>Локсидол амп. 15мг/1,5мл №3</t>
  </si>
  <si>
    <t>Локсидол супп. 15мг №6</t>
  </si>
  <si>
    <t>Локсидол таб. 15мг №10</t>
  </si>
  <si>
    <t>Метакартин амп. 1г/5мл №5</t>
  </si>
  <si>
    <t>Метостил супп. №7</t>
  </si>
  <si>
    <t>Моносан таб. 20мг №30</t>
  </si>
  <si>
    <t>Моносан таб. 40мг №30</t>
  </si>
  <si>
    <t>Мускомед амп. 4мг/2мл №6</t>
  </si>
  <si>
    <t>Мускомед капс. 4мг №20</t>
  </si>
  <si>
    <t>Мускомед крем 0,25% 30г</t>
  </si>
  <si>
    <t>Нейромидин таб. 20мг №50</t>
  </si>
  <si>
    <t>Ноофен кап. 250мг №20</t>
  </si>
  <si>
    <t>Нурофен дет. сусп. Клубника 100мг/5мл 100мл</t>
  </si>
  <si>
    <t>РЕКИТТ БЕНКИЗЕР ХЕЛСКЭР</t>
  </si>
  <si>
    <t>Нурофен Экспресс капс. 200мг №8</t>
  </si>
  <si>
    <t>Отривин кап. наз. д/детей 0,05% 10мл</t>
  </si>
  <si>
    <t>Отривин спрей наз. 0,1% 10мл</t>
  </si>
  <si>
    <t>Pierre Fabre</t>
  </si>
  <si>
    <t>Пирацетам р-р 20% 5мл №10</t>
  </si>
  <si>
    <t>Преднизолон мазь 0,5% 10г</t>
  </si>
  <si>
    <t>Просульпин таб. 50мг №30</t>
  </si>
  <si>
    <t>Сайтотек таб. 200мкг №60</t>
  </si>
  <si>
    <t>Pfizer</t>
  </si>
  <si>
    <t>Сималгель сусп. 250мл</t>
  </si>
  <si>
    <t>Синекод сироп 200мл</t>
  </si>
  <si>
    <t>Novartis</t>
  </si>
  <si>
    <t>Стоморад спрей 20мл</t>
  </si>
  <si>
    <t>Tocura Ilac San. ve Tic</t>
  </si>
  <si>
    <t>Стрепсилс Интенсив Мёд+Лимон №24</t>
  </si>
  <si>
    <t>Сумамокс сусп.100мг/5мл 50мл</t>
  </si>
  <si>
    <t>Суприма-Лор таб. ананас №16</t>
  </si>
  <si>
    <t>Shreya Life Sciences</t>
  </si>
  <si>
    <t>Суприма-Лор таб. апельсин №16</t>
  </si>
  <si>
    <t>Суприма-Лор таб. малина №16</t>
  </si>
  <si>
    <t>Тардиферон таб. 80мг №30</t>
  </si>
  <si>
    <t>Тресиба-ФлексТач 100ЕД/мл 3мл №5</t>
  </si>
  <si>
    <t>Тридокс крем 15г</t>
  </si>
  <si>
    <t>Урсосан капс. 250мг №100</t>
  </si>
  <si>
    <t>Урсосан Форте таб. 500мг №60</t>
  </si>
  <si>
    <t>Фенкарол таб. 50мг №30</t>
  </si>
  <si>
    <t>Феррофер амп. 5мл №5</t>
  </si>
  <si>
    <t>Nanjing Hencer Pharmaceutical Co., Ltd</t>
  </si>
  <si>
    <t>Ферсинол амп. 100мг/2мл №5</t>
  </si>
  <si>
    <t>Ферсинол капли 50мг/мл 30мл</t>
  </si>
  <si>
    <t>Ферсинол-Z капс. №30</t>
  </si>
  <si>
    <t>Ферсинол-С амп. 100мг/5мл №5</t>
  </si>
  <si>
    <t>Флузамед гл. капли 0,3%. 5мл</t>
  </si>
  <si>
    <t>Флузамед капс. 150мг №1</t>
  </si>
  <si>
    <t>Фуразолидон таб. №10</t>
  </si>
  <si>
    <t>Фурамаг капс. 50мг №30</t>
  </si>
  <si>
    <t>Холудексан сусп. 250мг/5мл 100мл</t>
  </si>
  <si>
    <t>Цинка таб. 20мг №10</t>
  </si>
  <si>
    <t>SR Medicare</t>
  </si>
  <si>
    <t>Эльгидиум (Antiplaque) зубная паста 75г</t>
  </si>
  <si>
    <t>Эльгидиум (Perioblock Care) зубная паста 75г</t>
  </si>
  <si>
    <t>Эльгидиум (SENSITIVE) зубная паста 75г</t>
  </si>
  <si>
    <t>Эльгидиум (WHITENING) зубная паста 75г</t>
  </si>
  <si>
    <t>Эмопрокс капли гл. 1% 5мл</t>
  </si>
  <si>
    <t>Эслотин таб. 5мг №10</t>
  </si>
  <si>
    <t>Этацид наз.спрей. 50мкг/доз 18г</t>
  </si>
  <si>
    <t>Терафлю Лимон пакетики №10</t>
  </si>
  <si>
    <t>Форсил пор. со вкусом Апелсина 3г №30</t>
  </si>
  <si>
    <t>Nika Pharm</t>
  </si>
  <si>
    <t>ТайлолФен-Хот пор. 20г №12</t>
  </si>
  <si>
    <t>Nobel Ilaclari</t>
  </si>
  <si>
    <t>Гиповин таб. 300мг №6</t>
  </si>
  <si>
    <t>Livzon</t>
  </si>
  <si>
    <t>Герпевир 0,2г таб. №20</t>
  </si>
  <si>
    <t>Герпевир 0,4г №10 таб.</t>
  </si>
  <si>
    <t>Галавит пор. инъек. 100мг №5</t>
  </si>
  <si>
    <t>Сэлвим ООО</t>
  </si>
  <si>
    <t>Бисептол таб. 480мг №20</t>
  </si>
  <si>
    <t>Adamed</t>
  </si>
  <si>
    <t>Бисептол таб. 960мг №10</t>
  </si>
  <si>
    <t>Полисорб Россия</t>
  </si>
  <si>
    <t>Полисорб-МП сусп. 25г</t>
  </si>
  <si>
    <t>Сиспрес таб. 250мг №14</t>
  </si>
  <si>
    <t>Сиспрес таб. 500мг №14</t>
  </si>
  <si>
    <t>Реосорбилакт 200мл</t>
  </si>
  <si>
    <t>Юрия Фарм</t>
  </si>
  <si>
    <t>Тиворель 100мл</t>
  </si>
  <si>
    <t>Тивортин 100мл</t>
  </si>
  <si>
    <t>Инфулган 100мл</t>
  </si>
  <si>
    <t>Натрия гидрокарбонат 40мг/мл 200мл</t>
  </si>
  <si>
    <t>Галавит супп. 100мг №10</t>
  </si>
  <si>
    <t>Галавит супп. 50мг №5</t>
  </si>
  <si>
    <t>Вобензим таб. №200</t>
  </si>
  <si>
    <t>Мукос Фарма</t>
  </si>
  <si>
    <t>Метрогил р-р. 5мг/мл 100мл</t>
  </si>
  <si>
    <t>Unique Pharmaceuticals</t>
  </si>
  <si>
    <t>Бактокс сусп. 125мг/5мл 60мл</t>
  </si>
  <si>
    <t>Бактокс сусп. 250мг/5мл 60мл</t>
  </si>
  <si>
    <t>Бонджигар капс. №20</t>
  </si>
  <si>
    <t>Бонджигар сироп 90мл</t>
  </si>
  <si>
    <t>Болнол ДФ р-р д/ин. 75мг/3мл №5</t>
  </si>
  <si>
    <t>Isshaan Healthcare Pvt. Ltd</t>
  </si>
  <si>
    <t>Болнол Плюс сусп. 60мл</t>
  </si>
  <si>
    <t>Гербион сироп плюша 150мл</t>
  </si>
  <si>
    <t>Глиятон капс. 400мг №30</t>
  </si>
  <si>
    <t>Глиятон р-р 250мг/мл 4мл амп. №5</t>
  </si>
  <si>
    <t>Глутион амп/раств. 600мг №10</t>
  </si>
  <si>
    <t>Laboratorio Farmaceutico C.T.</t>
  </si>
  <si>
    <t>Глюкофаж XR таб. 500мг №60</t>
  </si>
  <si>
    <t>Глюкофаж XR таб. 1000мг №60</t>
  </si>
  <si>
    <t>Дермавайт мазь 0,05% 25г</t>
  </si>
  <si>
    <t>Дермазол шампунь 2% 100мл</t>
  </si>
  <si>
    <t>Дермазол Плюс шампунь 50мл</t>
  </si>
  <si>
    <t>Servier</t>
  </si>
  <si>
    <t>Детралекс таб. 500мг №30</t>
  </si>
  <si>
    <t>Детралекс таб. 500мг №60</t>
  </si>
  <si>
    <t>Диазолин др. 0,05г №20</t>
  </si>
  <si>
    <t>Панкреатин Форте таб. №20</t>
  </si>
  <si>
    <t>Биосинтез</t>
  </si>
  <si>
    <t>Зодак таб. 10мг №10</t>
  </si>
  <si>
    <t>Zentiva</t>
  </si>
  <si>
    <t>Зодак таб. 10мг №30</t>
  </si>
  <si>
    <t>Изикол Easycol Baby 20мл</t>
  </si>
  <si>
    <t>Mediofarm</t>
  </si>
  <si>
    <t>Инсти гранулы №5</t>
  </si>
  <si>
    <t>Инсти гранулы д/детей №10</t>
  </si>
  <si>
    <t>Инсти со вкусом лимона №5</t>
  </si>
  <si>
    <t>Интеллан капс. №20</t>
  </si>
  <si>
    <t>Интеллан капс. №60</t>
  </si>
  <si>
    <t>Интеллан сироп 90мл</t>
  </si>
  <si>
    <t>Итомед таб. 50мг №20</t>
  </si>
  <si>
    <t>Итомед таб. 50мг №40</t>
  </si>
  <si>
    <t>Кагоцел таб. 12мг №20</t>
  </si>
  <si>
    <t>Ниармедик Фарма</t>
  </si>
  <si>
    <t>Калия хлорид амп. 4% 10мл №10</t>
  </si>
  <si>
    <t>Jurabek Laboratories</t>
  </si>
  <si>
    <t>Кальцемин таб. №120</t>
  </si>
  <si>
    <t>Кальцемин Адванс таб. №120</t>
  </si>
  <si>
    <t>Кальций-Д3 Никомед №100</t>
  </si>
  <si>
    <t>Nycomed</t>
  </si>
  <si>
    <t>Карвидил таб. 12,5мг №28</t>
  </si>
  <si>
    <t>Карвидил таб. 25мг №28</t>
  </si>
  <si>
    <t>Карвидил таб. 6,25мг №28</t>
  </si>
  <si>
    <t>Кардива таб. 12,5мг №28</t>
  </si>
  <si>
    <t>Кардива таб. 6,25мг №28</t>
  </si>
  <si>
    <t>Кванил р-р д/инъек. 1000мг/4мл №5</t>
  </si>
  <si>
    <t>Кванил р-р д/инъек. 500мг/4мл №5</t>
  </si>
  <si>
    <t>Кванил таб. 500мг №30</t>
  </si>
  <si>
    <t>Кейвер таб. 25мг №30</t>
  </si>
  <si>
    <t>Кеторол р-р 30мг/мл 1мл №50</t>
  </si>
  <si>
    <t>Кеторол Экспресс таб. 10мг №10</t>
  </si>
  <si>
    <t>Кетосид таб. 25мг/4мг №20</t>
  </si>
  <si>
    <t>Клопидогрел таб. 75мг №20</t>
  </si>
  <si>
    <t>Samo</t>
  </si>
  <si>
    <t>Коделак НЕО таб. №10</t>
  </si>
  <si>
    <t>Коделак Нео сироп 100мл</t>
  </si>
  <si>
    <t>Конкор-Кор таб. 2,5мг №30</t>
  </si>
  <si>
    <t>Контрикал р/р д/инъек. 10000АТрЕ 1мл №10</t>
  </si>
  <si>
    <t>NovaMed Pharmaceuticals</t>
  </si>
  <si>
    <t>Лив-52 таб. №100</t>
  </si>
  <si>
    <t>Himalaya Drug Company</t>
  </si>
  <si>
    <t>Линкас бальзам 25г</t>
  </si>
  <si>
    <t>Линкас паст. №16 апельсин</t>
  </si>
  <si>
    <t>Линкас паст. №16 мед-лимон</t>
  </si>
  <si>
    <t>Панкреатин 25ЕД таб. №60</t>
  </si>
  <si>
    <t>Кардиомагнил таб. 150мг №100</t>
  </si>
  <si>
    <t>Кардиомагнил таб. 75мг №100</t>
  </si>
  <si>
    <t>Линкас сироп 90мл</t>
  </si>
  <si>
    <t>Линкас сироп без сахара 90мл</t>
  </si>
  <si>
    <t>Лораталь таб. 10мг №10</t>
  </si>
  <si>
    <t>Лораталь таб. 10мг №30</t>
  </si>
  <si>
    <t>Лордестин таб. 5мг №10</t>
  </si>
  <si>
    <t>Мексидол амп. 50мг/мл 2мл №10</t>
  </si>
  <si>
    <t>Фармасофт НПК</t>
  </si>
  <si>
    <t>Мексидол амп. 50мг/мл 5мл №5</t>
  </si>
  <si>
    <t>Мексидол таб. 125мг №50</t>
  </si>
  <si>
    <t>Метоклопрамид SD таб. 10мг №50</t>
  </si>
  <si>
    <t>Sharq Darmon</t>
  </si>
  <si>
    <t>Метоклопрамид р-р д/инъек. 5мг/2мл №10</t>
  </si>
  <si>
    <t>Bayan Medical OOO</t>
  </si>
  <si>
    <t>Метфогамма 1000 №120</t>
  </si>
  <si>
    <t>Worwag Pharma GmbH</t>
  </si>
  <si>
    <t>Метфогамма 500 №120</t>
  </si>
  <si>
    <t>Мокси гл.кап. 10мл</t>
  </si>
  <si>
    <t>Laborate Pharmaceuticals India Ltd</t>
  </si>
  <si>
    <t>Монекс спрей назал. 50мкг 140доз</t>
  </si>
  <si>
    <t>Мукалтин таб. 50мг №10</t>
  </si>
  <si>
    <t>Вифитех Россия</t>
  </si>
  <si>
    <t>Нейроблок B12 пор. р-р д/инф. 10мг №5</t>
  </si>
  <si>
    <t>Биофарм АО</t>
  </si>
  <si>
    <t>Новинет таб. №21</t>
  </si>
  <si>
    <t>Омнадрен 250мг 1мл №5</t>
  </si>
  <si>
    <t>Jelfa</t>
  </si>
  <si>
    <t>Пантенол аэрозоль 50мг/116г</t>
  </si>
  <si>
    <t>Микрофарм</t>
  </si>
  <si>
    <t>Пантенол аэрозоль 50мг/58г</t>
  </si>
  <si>
    <t>Пантокальцин таб. 500мг №50</t>
  </si>
  <si>
    <t>Пектолван Стоп капли 25мл</t>
  </si>
  <si>
    <t>Пиковит сироп 150мл</t>
  </si>
  <si>
    <t>Пиколакс 0,75% 30 мл</t>
  </si>
  <si>
    <t>Пиколакс таб. 7,5мг №30</t>
  </si>
  <si>
    <t>Предуктал ОД капс. 80мг №30</t>
  </si>
  <si>
    <t>Простолор (Протаргол) капли 1% 5мл</t>
  </si>
  <si>
    <t>UMU Laboratorium</t>
  </si>
  <si>
    <t>Простолор (Протаргол) капли 2% 5мл</t>
  </si>
  <si>
    <t>Просульпин таб. 200мг №30</t>
  </si>
  <si>
    <t>Рабемак-DSR капс. №20</t>
  </si>
  <si>
    <t>Раунатин таб. 2мг №20</t>
  </si>
  <si>
    <t>Ревартон пор.д/приг р-ра д/и 1г №1</t>
  </si>
  <si>
    <t>Shandong Qidu Pharmaceutical Co.Ltd.</t>
  </si>
  <si>
    <t>Ревмоксикам р-р 1% 1,5мл №5</t>
  </si>
  <si>
    <t>Ревмоксикам супп. 0,015г №5</t>
  </si>
  <si>
    <t>Ревмоксикам таб. 7,5мг №20</t>
  </si>
  <si>
    <t>Регулон таб. №21</t>
  </si>
  <si>
    <t>Релиф мазь 28,4г</t>
  </si>
  <si>
    <t>Релиф супп. №12</t>
  </si>
  <si>
    <t>Ренгалин таб. №20</t>
  </si>
  <si>
    <t>Ренни таб. апельсин №24</t>
  </si>
  <si>
    <t>Ренни таб. ментол №24</t>
  </si>
  <si>
    <t>Риназолин кап. 0,1% 10мл</t>
  </si>
  <si>
    <t>Риназолин кап. 0,25% 10мл</t>
  </si>
  <si>
    <t>Риназолин кап. 0,5% 10мл</t>
  </si>
  <si>
    <t>Риназолин спрей наз. 0,05% 15мл</t>
  </si>
  <si>
    <t>Рохто глазные капли 13мл</t>
  </si>
  <si>
    <t>Rohto Pharmaceutical Co.Ltd</t>
  </si>
  <si>
    <t>Рохто Увлажняющие капли 13мл</t>
  </si>
  <si>
    <t>Септолете тотал лимон и бузина паст. №16</t>
  </si>
  <si>
    <t>Септолете тотал эвкалипт паст. №16</t>
  </si>
  <si>
    <t>Серрата таб. 10мг №150</t>
  </si>
  <si>
    <t>Синекод капли 5мг/мл 20мл</t>
  </si>
  <si>
    <t>Сирдалуд таб. 4мг №30</t>
  </si>
  <si>
    <t>Строфантин - Г 0,25мг/мл 1мл №10</t>
  </si>
  <si>
    <t>Здоровье</t>
  </si>
  <si>
    <t>Сульфацил гл.кап.  200мг/мл 10мл</t>
  </si>
  <si>
    <t>Сульфокамфокаин 100мг/мл 2мл №10</t>
  </si>
  <si>
    <t>Сульфокамфокаин 10% 2мл №10</t>
  </si>
  <si>
    <t>Супрастинекс таб. 5мг №30</t>
  </si>
  <si>
    <t>Тамсол капс. 0,4мг №30</t>
  </si>
  <si>
    <t>Теймурова спрей д/ног 150мл</t>
  </si>
  <si>
    <t>Зеленая Дубрава</t>
  </si>
  <si>
    <t>Тенотен Детский таб. №40</t>
  </si>
  <si>
    <t>Фаниган таб. №100</t>
  </si>
  <si>
    <t>Фаниган-Фаст гель 100г</t>
  </si>
  <si>
    <t>Эргоферон таб. №20</t>
  </si>
  <si>
    <t>L-тироксин таб. 50мкг №50</t>
  </si>
  <si>
    <t>Аква Марис БЕБИ спрей назальный д/детей 150мл</t>
  </si>
  <si>
    <t>Jadran Galenski</t>
  </si>
  <si>
    <t>Аква Марис капли назальные д/детей 10мл</t>
  </si>
  <si>
    <t>Аква Марис Классик спрей назальный 30мл</t>
  </si>
  <si>
    <t>Аква Марис Норм спрей назальный 50мл</t>
  </si>
  <si>
    <t>Ангал пастилки со вкусом ментола №24</t>
  </si>
  <si>
    <t>Ангал пастилки со вкусом лимона №24</t>
  </si>
  <si>
    <t>Антигриппин таб. шипучие без сахара №10</t>
  </si>
  <si>
    <t>Аспаркам таб. №50</t>
  </si>
  <si>
    <t>Аэртал крем 1,5% 60г</t>
  </si>
  <si>
    <t>Бетасерк таб. 24мг №20</t>
  </si>
  <si>
    <t>Бронхо-мунал капс. 7мг №10</t>
  </si>
  <si>
    <t>Sandoz Pharmaceuticals d.d.</t>
  </si>
  <si>
    <t>Бронхо-мунал П капс. 3,5мг №10</t>
  </si>
  <si>
    <t>Азитромицин капс. 250мг №6</t>
  </si>
  <si>
    <t>Азитромицин капс. 500мг №3</t>
  </si>
  <si>
    <t>Аллапинин таб. 25мг №30</t>
  </si>
  <si>
    <t>Амброксол р-р д/инъек. 15мг/2мл 2мл №5</t>
  </si>
  <si>
    <t>Амоксициллин таб. 250мг №20</t>
  </si>
  <si>
    <t>Аскорбиновая к-та р-р д/инъек. 5% 2мл №5</t>
  </si>
  <si>
    <t>Ацесоль р-р д/инф. 200мл</t>
  </si>
  <si>
    <t>Глицерин супп. 1,24г №10</t>
  </si>
  <si>
    <t>Глицерин супп. 2,11г №10</t>
  </si>
  <si>
    <t>Глюкоза р-р д/инф. 5% 100мл</t>
  </si>
  <si>
    <t>Глюкоза р-р д/инф. 5% 200мл</t>
  </si>
  <si>
    <t>Диклофенак супп. 100мг №10</t>
  </si>
  <si>
    <t>Димедрол р-р д/инъек. 1% 1мл №5</t>
  </si>
  <si>
    <t>Дисоль р-р д/инф. 200мл</t>
  </si>
  <si>
    <t>Изотоник р-р д/инъек. 100мл</t>
  </si>
  <si>
    <t>Изотоник р-р д/инъек. 200мл</t>
  </si>
  <si>
    <t>Изотоник р-р д/инъек. 500мл</t>
  </si>
  <si>
    <t>Левофлоксацин капс. 250мг №10</t>
  </si>
  <si>
    <t>Левофлоксацин капс. 500мг №10</t>
  </si>
  <si>
    <t>Лорингосепт таб. №50</t>
  </si>
  <si>
    <t>Натрия тиосульфат 30% 10мл №5</t>
  </si>
  <si>
    <t>Новокаин р-р д/инъек. 0,5 % 5мл №5</t>
  </si>
  <si>
    <t>Папаверин супп. 20мг №10</t>
  </si>
  <si>
    <t>Парацетамол супп. 50мг №10</t>
  </si>
  <si>
    <t>Парацетамол супп. 100мг №10</t>
  </si>
  <si>
    <t>Парацетамол супп. 250мг №10</t>
  </si>
  <si>
    <t>Пиридоксина гидрохлорид р-р д/инъек. 5% 1мл №5</t>
  </si>
  <si>
    <t>Рингер лактат р-р д/инъек. 200мл</t>
  </si>
  <si>
    <t>Флуконазол капс. 150мг №1</t>
  </si>
  <si>
    <t>Цианокобаламин р-р д/инъек. 500мкг/мл 1мл №5</t>
  </si>
  <si>
    <t>Ципрофлоксацин р-р д/инъек. 200мкг/100мл 100мл</t>
  </si>
  <si>
    <t>Эуфиллин р-р д/инъек. 2,4 % 10мл №5</t>
  </si>
  <si>
    <t>Виферон супп. 1000000 МЕ №10</t>
  </si>
  <si>
    <t>Ферон</t>
  </si>
  <si>
    <t>Виферон супп. 3000000 МЕ №10</t>
  </si>
  <si>
    <t>Виферон супп. 500000 МЕ №10</t>
  </si>
  <si>
    <t>Галавит таб. 25мг №20</t>
  </si>
  <si>
    <t>Гепа Мерц 5г №30</t>
  </si>
  <si>
    <t>Merz Pharma</t>
  </si>
  <si>
    <t>Граммидин таб. детс. №18</t>
  </si>
  <si>
    <t>Звездочка ЛОР спрей 0,15% 30мл</t>
  </si>
  <si>
    <t>Индометацин-Софарма мазь 10% 40г</t>
  </si>
  <si>
    <t>Капсикам мазь 50г</t>
  </si>
  <si>
    <t>Ко-Валодип таб. 10мг/160мг/12,5мг №30</t>
  </si>
  <si>
    <t>Коликвел капли 15мл</t>
  </si>
  <si>
    <t>Креон 25000 капс. 300мг №20</t>
  </si>
  <si>
    <t>Милдронат капс. 500мг №60</t>
  </si>
  <si>
    <t>Налгезин таб. 275мг №10</t>
  </si>
  <si>
    <t>Налгезин форте таб. 550мг №10</t>
  </si>
  <si>
    <t>Неодерм крем 15г</t>
  </si>
  <si>
    <t>Jiangsu Chenpai Bond Pharmaceutical</t>
  </si>
  <si>
    <t>Отривин спрей наз. ментол/эвкалипт 0,1% 10мл</t>
  </si>
  <si>
    <t>Рипронат капс. 500мг №60</t>
  </si>
  <si>
    <t>Рипронат р-р д/и 5мл №10</t>
  </si>
  <si>
    <t>СептаНазал спрей д/детей 0,05мг/доз 10мл</t>
  </si>
  <si>
    <t>Флоксадекс сусп. гл./уш. 10мл</t>
  </si>
  <si>
    <t>Ликвор</t>
  </si>
  <si>
    <t>Флуцинар N мазь 15г</t>
  </si>
  <si>
    <t>Флуцинар гель 0,025% 15г</t>
  </si>
  <si>
    <t>Фосфоцинео гранулы для/приг. сусп. 3г №1</t>
  </si>
  <si>
    <t>Northeast Pharmaceutical Group</t>
  </si>
  <si>
    <t>Хило-КЕА гл. капли 10мл</t>
  </si>
  <si>
    <t>URSAPHARM Arzneimittel</t>
  </si>
  <si>
    <t>Холисал гель 10г</t>
  </si>
  <si>
    <t>Цефазолин-БХФЗ пор. д/инъек. 1000мг №1</t>
  </si>
  <si>
    <t>Цефтриаксон-БХФЗ пор. д/инъек. 1000мг №1</t>
  </si>
  <si>
    <t>Эдем таб. 5мг №30</t>
  </si>
  <si>
    <t>Энтерожермина 2млрд. капс. №12</t>
  </si>
  <si>
    <t>Энтерожермина Форте сусп. 4млрд/5мл 5мл №10</t>
  </si>
  <si>
    <t>Энтерол  250мг №10 пакет</t>
  </si>
  <si>
    <t>Biocodex</t>
  </si>
  <si>
    <t>Эспумизан капли 100 мг/мл 30мл</t>
  </si>
  <si>
    <t>Ново-Пассит 100мл</t>
  </si>
  <si>
    <t>Teva</t>
  </si>
  <si>
    <t>Ацикловир мазь 5% 10г</t>
  </si>
  <si>
    <t>Алтайвитамины</t>
  </si>
  <si>
    <t>Валодип таб. 10мг/160мг №30</t>
  </si>
  <si>
    <t>Диазолин др. 0,1г №20</t>
  </si>
  <si>
    <t>Лактофильтрум таб. №60</t>
  </si>
  <si>
    <t>Шприц 10мл WEGO</t>
  </si>
  <si>
    <t>Shandong Weigao Group Medical Polymer Co., Ltd.</t>
  </si>
  <si>
    <t>Шприц 20мл WEGO</t>
  </si>
  <si>
    <t>Шприц 2мл WEGO</t>
  </si>
  <si>
    <t>Шприц 5мл WEGO</t>
  </si>
  <si>
    <t>Магне-B6 таб. №60</t>
  </si>
  <si>
    <t>Но-Шпа 40мг/2мл 2мл №25</t>
  </si>
  <si>
    <t>Ринт спрей назал. увлажняющий 0,5мг/г 10мл</t>
  </si>
  <si>
    <t>Сиофор 1000 таб. №60</t>
  </si>
  <si>
    <t>Сиофор XR 1000мг №60</t>
  </si>
  <si>
    <t>Сиофор XR 500мг №60</t>
  </si>
  <si>
    <t>Снуп спрей назал. 90мкг/доза 15мл</t>
  </si>
  <si>
    <t>Линимент синтомицина 10% 25г</t>
  </si>
  <si>
    <t>Усолье-Сибирский химфармзаво</t>
  </si>
  <si>
    <t>Система инф. TBL-150</t>
  </si>
  <si>
    <t>Chifeng Tiambo Medical Device</t>
  </si>
  <si>
    <t>Диампа таб. 10мг №14</t>
  </si>
  <si>
    <t>Эвказолин Аква спрей назальный 10мл</t>
  </si>
  <si>
    <t>Артрокол супп. рек. 100мг №10</t>
  </si>
  <si>
    <t>Гелмадол таб. 200мг №2</t>
  </si>
  <si>
    <t>Фукорцин (Filucarsin) 20мл</t>
  </si>
  <si>
    <t>Фукорцин (Filucarsin) бесцветный 20мл</t>
  </si>
  <si>
    <t>Глицерин 90мл</t>
  </si>
  <si>
    <t>Борная кислота р-р. спиртовый 3% 20мл</t>
  </si>
  <si>
    <t>Бриллиант зеленый 1% 20мл</t>
  </si>
  <si>
    <t>Йод р-р 5% 25мл</t>
  </si>
  <si>
    <t>Камфорное масло 10% 20мл</t>
  </si>
  <si>
    <t>Камфорный спирт 10% 20мл</t>
  </si>
  <si>
    <t>Меновазин (Меномазин) 40мл</t>
  </si>
  <si>
    <t>Перекись водорода 3% 100мл</t>
  </si>
  <si>
    <t>Салициловая к-та 1% 20мл</t>
  </si>
  <si>
    <t>Салициловая к-та 2% 20мл</t>
  </si>
  <si>
    <t>Сироп солодкового корня 90мл</t>
  </si>
  <si>
    <t>Спирт этиловый мед. 70% 50мл</t>
  </si>
  <si>
    <t>Хлоргексидина биглюконат (Хлордексин) 0,05% 100мл</t>
  </si>
  <si>
    <t>Хлорофиллипт р-р 1% 90мл</t>
  </si>
  <si>
    <t>Холосас (Холсас) 100мл</t>
  </si>
  <si>
    <t>Дебара-ВМ спрей 30мл</t>
  </si>
  <si>
    <t>Д-Кальцин гранулы 75г</t>
  </si>
  <si>
    <t>Драстоп р-р д/и 200мг/2мл №10</t>
  </si>
  <si>
    <t>Коледан капс. 5000МЕ №30</t>
  </si>
  <si>
    <t>Куленто гранулы 4мг №28</t>
  </si>
  <si>
    <t>Левоксимед р-р д/инф. 5мг/мл 100мл</t>
  </si>
  <si>
    <t>Левоксимед таб. 500мг №7</t>
  </si>
  <si>
    <t>Пефсал аэрозоль 25/125мкг 120доз</t>
  </si>
  <si>
    <t>Пефсал аэрозоль 25/250мкг 120доз</t>
  </si>
  <si>
    <t>Протекта таб.шип. №20</t>
  </si>
  <si>
    <t>Фронза спрей назал. 27,5мкг 20доз 10мл</t>
  </si>
  <si>
    <t>Цефамед пор. д/приг. р-ра 1г</t>
  </si>
  <si>
    <t>Левомеколь мазь 40г</t>
  </si>
  <si>
    <t>Нижфарм</t>
  </si>
  <si>
    <t>Цитрамон П таб. №6</t>
  </si>
  <si>
    <t>Гептрал пор. д/приг р-ра 500мг №5</t>
  </si>
  <si>
    <t>Магне-Б6 таб. №60</t>
  </si>
  <si>
    <t>Chinoin Pharmaceutical</t>
  </si>
  <si>
    <t>Амброксол р-р д/инъек. 7,5мг/2мл №5</t>
  </si>
  <si>
    <t>Кальций-Д3 Никомед форте лимон №120</t>
  </si>
  <si>
    <t>Эссенциале-Н 250мг/5мл 5мл №5</t>
  </si>
  <si>
    <t xml:space="preserve">Opella Healthcare </t>
  </si>
  <si>
    <t>Метилурацил мазь 10% 25г</t>
  </si>
  <si>
    <t>Синафлан мазь 0,025% 10г</t>
  </si>
  <si>
    <t>Синафлан мазь 0,025% 15г</t>
  </si>
  <si>
    <t>Имудон таб. №40</t>
  </si>
  <si>
    <t>Диампа-М таб. 5мг+1000мг №28</t>
  </si>
  <si>
    <t>Амброксол таб. 30мг №20</t>
  </si>
  <si>
    <t>Блокиум В12 амп. №5</t>
  </si>
  <si>
    <t>Laboratorios Casasco S.A.I.C.</t>
  </si>
  <si>
    <t>Амоксиклав таб. 2х1000 №14</t>
  </si>
  <si>
    <t>Преднизолон мазь 10г</t>
  </si>
  <si>
    <t>Пиколакс 0,75% 15мл</t>
  </si>
  <si>
    <t>Олазоль аэрозоль 80г</t>
  </si>
  <si>
    <t>Цитрамон-Боримед таб. №30</t>
  </si>
  <si>
    <t>Меркацин р-р д/и 500мг/2мл №1</t>
  </si>
  <si>
    <t>Лидокаин амп. 2% 2мл №5</t>
  </si>
  <si>
    <t>Линимент Бальзамический (по Вишневскому)  30г</t>
  </si>
  <si>
    <t>Бисопролол таб. 2,5мг №30</t>
  </si>
  <si>
    <t>Фуцис таб. 100мг №4</t>
  </si>
  <si>
    <t>Фуцис таб. 150мг №4</t>
  </si>
  <si>
    <t>Фуцис таб. 200мг №4</t>
  </si>
  <si>
    <t>Фуцис-ДТ таб. 50мг №4</t>
  </si>
  <si>
    <t>Фуцис таб. 50мг №4</t>
  </si>
  <si>
    <t>ГЭК-130 р-р. 6% 250мл</t>
  </si>
  <si>
    <t>Serene Healthcare</t>
  </si>
  <si>
    <t>Смекта апельсин порошок №10</t>
  </si>
  <si>
    <t>IPSEN CONSUMER HEALTHCARE</t>
  </si>
  <si>
    <t>Лоперамид г/х "ОЗ" таб. 2мг №10</t>
  </si>
  <si>
    <t>Осетрон 4мг/2мл №5</t>
  </si>
  <si>
    <t>Осетрон 8мг/4мл №5</t>
  </si>
  <si>
    <t>Экзодерил 1% 10мл</t>
  </si>
  <si>
    <t>Дюфастон таб. 10мг №20</t>
  </si>
  <si>
    <t>Кюпен гель 30г</t>
  </si>
  <si>
    <t>Омез капс. 20мг №50</t>
  </si>
  <si>
    <t>Адипин таб. 5мг №30</t>
  </si>
  <si>
    <t>Айфлокс кап. глаз. 0,3% 5мл №1</t>
  </si>
  <si>
    <t>Aseptica OOO</t>
  </si>
  <si>
    <t>Трихопол таб. 250мг №20</t>
  </si>
  <si>
    <t>Телсартан Н 40мг+12,5мг №28</t>
  </si>
  <si>
    <t>АкваКальций+Банан сусп. 350мл №1</t>
  </si>
  <si>
    <t>Милдронат р-р 0,5мг/5мл №10</t>
  </si>
  <si>
    <t>Бензилбензоата мазь 20% 25 г</t>
  </si>
  <si>
    <t>Валерианы экстракт таб. 20мг №50</t>
  </si>
  <si>
    <t>Ибуклин таб. №20</t>
  </si>
  <si>
    <t>Кетонал ДУО 150мг №30</t>
  </si>
  <si>
    <t>Лидокаин амп. 2% 2мл №10</t>
  </si>
  <si>
    <t>Ацикловир таб. 400мг №10</t>
  </si>
  <si>
    <t>Ацикловир таб. 200мг №20</t>
  </si>
  <si>
    <t>Экзодерил крем 15г</t>
  </si>
  <si>
    <t>Артоксан лиоф.пор.+раствор. 20мг №3</t>
  </si>
  <si>
    <t>Бетадин р-р 30мл</t>
  </si>
  <si>
    <t>Бисопролол таб. 5мг №30</t>
  </si>
  <si>
    <t>Бифолак-Цинкум 1,5г №10</t>
  </si>
  <si>
    <t>ГЭК-200 р-р. 6% 250мл</t>
  </si>
  <si>
    <t>Ибуклин бэби сусп. пакет. 100мг/5мл №12</t>
  </si>
  <si>
    <t>Лакто-G капс. №10</t>
  </si>
  <si>
    <t>Нимесил 2г №30</t>
  </si>
  <si>
    <t>Омез капс. 20мг №30</t>
  </si>
  <si>
    <t>Полисорб-МП сусп. 12г</t>
  </si>
  <si>
    <t>Рингер р-р д/инъек. 200мл</t>
  </si>
  <si>
    <t>Серомин р-р д/инфузий 100мл</t>
  </si>
  <si>
    <t>Тиоцетам 10мл №10</t>
  </si>
  <si>
    <t>Энап 10мг №20</t>
  </si>
  <si>
    <t>Энтерол капс. 250мг №10</t>
  </si>
  <si>
    <t>Адаптол капс. 300мг №20</t>
  </si>
  <si>
    <t>Аквадетрим капс. мягкие 10000МЕ №30</t>
  </si>
  <si>
    <t>Кортексин 10мг №10</t>
  </si>
  <si>
    <t>ГероФарм</t>
  </si>
  <si>
    <t>Бетасерк таб. 24мг №60</t>
  </si>
  <si>
    <t>Алмагель сусп. 170мл</t>
  </si>
  <si>
    <t>Balkanpharma</t>
  </si>
  <si>
    <t>Амброксол Аджио сироп 30мг/5мл 100мл</t>
  </si>
  <si>
    <t>Уголь активированный-УБФ таб. 250мг №10</t>
  </si>
  <si>
    <t>Уралбиофарм</t>
  </si>
  <si>
    <t>Амоксиклав 625мг №15</t>
  </si>
  <si>
    <t>Афобазол таб. 10 мг №60</t>
  </si>
  <si>
    <t>АЦЦ таб. 100мг №20</t>
  </si>
  <si>
    <t>Виферон мазь 40000МЕ/г 12г</t>
  </si>
  <si>
    <t>Гербион сироп подорожника 150мл</t>
  </si>
  <si>
    <t>Калгель гель зубной 10г</t>
  </si>
  <si>
    <t>Катаракс гл. капли 0,015% 15мл</t>
  </si>
  <si>
    <t>Коделак Нео капли 5мг/мл 20мл</t>
  </si>
  <si>
    <t>Курантил N25 таб. 25мг №120</t>
  </si>
  <si>
    <t>Пенталгин таб. №24</t>
  </si>
  <si>
    <t>Сиофор 850 таб. №60</t>
  </si>
  <si>
    <t>Джетепар р-р д/инъек. 10мл №5</t>
  </si>
  <si>
    <t>Popular Chemical Works (Pvt.) Ltd</t>
  </si>
  <si>
    <t>Нейромультивит таб. №20</t>
  </si>
  <si>
    <t>Валеант</t>
  </si>
  <si>
    <t>Ferrer Internacional SA</t>
  </si>
  <si>
    <t>Сомазина р-р д/инъек. 500мг/4мл №5</t>
  </si>
  <si>
    <t>Сомазина р-р 100мг/мл 30мл</t>
  </si>
  <si>
    <t>Валидол таб. 60мг №10</t>
  </si>
  <si>
    <t>Гепа-Мерц р-р д/инъек. 10мл №10</t>
  </si>
  <si>
    <t>Сомазина р-р д/инъек. 1000мг/4мл №5</t>
  </si>
  <si>
    <t>Фоскардин р-р д/инф. 50мл</t>
  </si>
  <si>
    <t>Temur Med Farm</t>
  </si>
  <si>
    <t>Шприц инсулин. KD-ject U100 1мл</t>
  </si>
  <si>
    <t>KDM</t>
  </si>
  <si>
    <t>Шприц 0,3мл</t>
  </si>
  <si>
    <t>Anhui Tiankang Medical Technology Co.Ltd</t>
  </si>
  <si>
    <t>Бинт гипсовый Kangda Cast размер 2 (5смх360см)</t>
  </si>
  <si>
    <t>Beijing Jinwei Kangda Medical</t>
  </si>
  <si>
    <t>Бинт иммобилизирующий ортопед. "Tomato Cast" размер 2 (5смх360см) БЕЛЫЙ</t>
  </si>
  <si>
    <t>Tomato M&amp;C Co.Ltd</t>
  </si>
  <si>
    <t>Бинт иммобилизирующий ортопед. "Tomato Cast" размер 4 (10смх360см)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</si>
</sst>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[$UZS]_-;\-* #,##0\ [$UZS]_-;_-* &quot;-&quot;??\ [$UZS]_-;_-@_-"/>
    <numFmt numFmtId="166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4"/>
      <color theme="9" tint="-0.499984740745262"/>
      <name val="Bodoni MT"/>
      <family val="1"/>
    </font>
    <font>
      <b/>
      <sz val="14"/>
      <color theme="9" tint="-0.249977111117893"/>
      <name val="Bodoni MT"/>
      <family val="1"/>
    </font>
    <font>
      <b/>
      <sz val="12"/>
      <color theme="9" tint="-0.49998474074526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164" fontId="2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165" fontId="3" fillId="2" borderId="0" xfId="0" applyNumberFormat="1" applyFont="1" applyFill="1" applyAlignment="1">
      <alignment vertical="top" wrapText="1"/>
    </xf>
    <xf numFmtId="164" fontId="4" fillId="2" borderId="0" xfId="1" applyNumberFormat="1" applyFont="1" applyFill="1" applyAlignment="1">
      <alignment vertical="top"/>
    </xf>
    <xf numFmtId="165" fontId="4" fillId="2" borderId="0" xfId="0" applyNumberFormat="1" applyFont="1" applyFill="1" applyAlignment="1">
      <alignment vertical="top"/>
    </xf>
    <xf numFmtId="0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164" fontId="0" fillId="0" borderId="1" xfId="1" applyNumberFormat="1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0" fillId="0" borderId="1" xfId="0" applyFont="1" applyFill="1" applyBorder="1"/>
    <xf numFmtId="14" fontId="2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vertical="top"/>
    </xf>
    <xf numFmtId="14" fontId="5" fillId="3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3" fillId="2" borderId="0" xfId="0" applyFont="1" applyFill="1" applyAlignment="1">
      <alignment horizontal="center" vertical="top" wrapText="1"/>
    </xf>
    <xf numFmtId="164" fontId="2" fillId="2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2817159</xdr:colOff>
      <xdr:row>13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3550584" cy="3048000"/>
        </a:xfrm>
        <a:prstGeom prst="rect">
          <a:avLst/>
        </a:prstGeom>
      </xdr:spPr>
    </xdr:pic>
    <xdr:clientData/>
  </xdr:twoCellAnchor>
  <xdr:oneCellAnchor>
    <xdr:from>
      <xdr:col>5</xdr:col>
      <xdr:colOff>444233</xdr:colOff>
      <xdr:row>8</xdr:row>
      <xdr:rowOff>32656</xdr:rowOff>
    </xdr:from>
    <xdr:ext cx="1616093" cy="809625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433" y="1890031"/>
          <a:ext cx="1616093" cy="809625"/>
        </a:xfrm>
        <a:prstGeom prst="rect">
          <a:avLst/>
        </a:prstGeom>
      </xdr:spPr>
    </xdr:pic>
    <xdr:clientData/>
  </xdr:oneCellAnchor>
  <xdr:oneCellAnchor>
    <xdr:from>
      <xdr:col>5</xdr:col>
      <xdr:colOff>91251</xdr:colOff>
      <xdr:row>1</xdr:row>
      <xdr:rowOff>176892</xdr:rowOff>
    </xdr:from>
    <xdr:ext cx="1971675" cy="1804147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0451" y="367392"/>
          <a:ext cx="1971675" cy="18041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824"/>
  <sheetViews>
    <sheetView tabSelected="1" topLeftCell="A14" zoomScale="85" zoomScaleNormal="85" workbookViewId="0">
      <selection activeCell="G21" sqref="G21"/>
    </sheetView>
  </sheetViews>
  <sheetFormatPr defaultRowHeight="15" x14ac:dyDescent="0.25"/>
  <cols>
    <col min="2" max="2" width="11" style="19" bestFit="1" customWidth="1"/>
    <col min="3" max="3" width="49.7109375" bestFit="1" customWidth="1"/>
    <col min="4" max="4" width="45.28515625" bestFit="1" customWidth="1"/>
    <col min="5" max="5" width="17.42578125" style="27" customWidth="1"/>
    <col min="6" max="7" width="17.42578125" style="17" customWidth="1"/>
    <col min="8" max="8" width="12.7109375" customWidth="1"/>
    <col min="9" max="9" width="23.85546875" style="18" customWidth="1"/>
  </cols>
  <sheetData>
    <row r="1" spans="2:9" x14ac:dyDescent="0.25">
      <c r="B1" s="1"/>
      <c r="C1" s="2"/>
      <c r="D1" s="2"/>
      <c r="E1" s="24"/>
      <c r="F1" s="3"/>
      <c r="G1" s="3"/>
      <c r="H1" s="2"/>
      <c r="I1" s="4"/>
    </row>
    <row r="2" spans="2:9" ht="18.75" customHeight="1" x14ac:dyDescent="0.25">
      <c r="B2" s="1"/>
      <c r="C2" s="2"/>
      <c r="D2" s="5" t="s">
        <v>0</v>
      </c>
      <c r="E2" s="25"/>
      <c r="F2" s="7"/>
      <c r="G2" s="7"/>
      <c r="H2" s="8"/>
      <c r="I2" s="9"/>
    </row>
    <row r="3" spans="2:9" ht="18.75" x14ac:dyDescent="0.25">
      <c r="B3" s="1"/>
      <c r="C3" s="2"/>
      <c r="D3" s="5" t="s">
        <v>1</v>
      </c>
      <c r="E3" s="25"/>
      <c r="F3" s="7"/>
      <c r="G3" s="7"/>
      <c r="H3" s="30" t="s">
        <v>2</v>
      </c>
      <c r="I3" s="30"/>
    </row>
    <row r="4" spans="2:9" ht="18.75" x14ac:dyDescent="0.25">
      <c r="B4" s="1"/>
      <c r="C4" s="2"/>
      <c r="D4" s="5" t="s">
        <v>3</v>
      </c>
      <c r="E4" s="25"/>
      <c r="F4" s="3"/>
      <c r="G4" s="3"/>
      <c r="H4" s="30"/>
      <c r="I4" s="30"/>
    </row>
    <row r="5" spans="2:9" ht="18.75" x14ac:dyDescent="0.25">
      <c r="B5" s="1"/>
      <c r="C5" s="2"/>
      <c r="D5" s="5" t="s">
        <v>4</v>
      </c>
      <c r="E5" s="25"/>
      <c r="F5" s="31"/>
      <c r="G5" s="31"/>
      <c r="H5" s="30"/>
      <c r="I5" s="30"/>
    </row>
    <row r="6" spans="2:9" ht="18.75" x14ac:dyDescent="0.25">
      <c r="B6" s="1"/>
      <c r="C6" s="2"/>
      <c r="D6" s="5" t="s">
        <v>5</v>
      </c>
      <c r="E6" s="25"/>
      <c r="F6" s="31"/>
      <c r="G6" s="31"/>
      <c r="H6" s="30"/>
      <c r="I6" s="30"/>
    </row>
    <row r="7" spans="2:9" ht="18.75" x14ac:dyDescent="0.25">
      <c r="B7" s="1"/>
      <c r="C7" s="2"/>
      <c r="D7" s="5" t="s">
        <v>6</v>
      </c>
      <c r="E7" s="25"/>
      <c r="F7" s="31"/>
      <c r="G7" s="31"/>
      <c r="H7" s="30"/>
      <c r="I7" s="30"/>
    </row>
    <row r="8" spans="2:9" ht="18.75" x14ac:dyDescent="0.25">
      <c r="B8" s="1"/>
      <c r="C8" s="2"/>
      <c r="D8" s="5" t="s">
        <v>7</v>
      </c>
      <c r="E8" s="25"/>
      <c r="F8" s="3"/>
      <c r="G8" s="3"/>
      <c r="H8" s="30"/>
      <c r="I8" s="30"/>
    </row>
    <row r="9" spans="2:9" ht="18.75" customHeight="1" x14ac:dyDescent="0.25">
      <c r="B9" s="1"/>
      <c r="C9" s="2"/>
      <c r="D9" s="5" t="s">
        <v>8</v>
      </c>
      <c r="E9" s="25"/>
      <c r="F9" s="10"/>
      <c r="G9" s="10"/>
      <c r="H9" s="30" t="s">
        <v>9</v>
      </c>
      <c r="I9" s="30"/>
    </row>
    <row r="10" spans="2:9" ht="18.75" x14ac:dyDescent="0.25">
      <c r="B10" s="1"/>
      <c r="C10" s="2"/>
      <c r="D10" s="2"/>
      <c r="E10" s="25"/>
      <c r="F10" s="10"/>
      <c r="G10" s="10"/>
      <c r="H10" s="30"/>
      <c r="I10" s="30"/>
    </row>
    <row r="11" spans="2:9" ht="18.75" x14ac:dyDescent="0.25">
      <c r="B11" s="1"/>
      <c r="C11" s="2"/>
      <c r="D11" s="5"/>
      <c r="E11" s="25"/>
      <c r="F11" s="10"/>
      <c r="G11" s="10"/>
      <c r="H11" s="30"/>
      <c r="I11" s="30"/>
    </row>
    <row r="12" spans="2:9" ht="18.75" x14ac:dyDescent="0.25">
      <c r="B12" s="1"/>
      <c r="C12" s="2"/>
      <c r="D12" s="6"/>
      <c r="E12" s="25"/>
      <c r="F12" s="10"/>
      <c r="G12" s="10"/>
      <c r="H12" s="30"/>
      <c r="I12" s="30"/>
    </row>
    <row r="13" spans="2:9" ht="18.75" x14ac:dyDescent="0.25">
      <c r="B13" s="1"/>
      <c r="C13" s="2"/>
      <c r="D13" s="6"/>
      <c r="E13" s="25"/>
      <c r="F13" s="10"/>
      <c r="G13" s="10"/>
      <c r="H13" s="6"/>
      <c r="I13" s="11"/>
    </row>
    <row r="14" spans="2:9" ht="47.25" x14ac:dyDescent="0.25">
      <c r="B14" s="12" t="s">
        <v>10</v>
      </c>
      <c r="C14" s="13" t="s">
        <v>11</v>
      </c>
      <c r="D14" s="13" t="s">
        <v>12</v>
      </c>
      <c r="E14" s="26" t="s">
        <v>13</v>
      </c>
      <c r="F14" s="15" t="s">
        <v>14</v>
      </c>
      <c r="G14" s="15" t="s">
        <v>15</v>
      </c>
      <c r="H14" s="14" t="s">
        <v>16</v>
      </c>
      <c r="I14" s="16">
        <f>+SUM(I15:I824)</f>
        <v>0</v>
      </c>
    </row>
    <row r="15" spans="2:9" x14ac:dyDescent="0.25">
      <c r="B15" s="23">
        <v>2</v>
      </c>
      <c r="C15" s="23" t="s">
        <v>310</v>
      </c>
      <c r="D15" s="23" t="s">
        <v>32</v>
      </c>
      <c r="E15" s="29">
        <v>46357</v>
      </c>
      <c r="F15" s="20">
        <v>186721</v>
      </c>
      <c r="G15" s="20">
        <v>183150</v>
      </c>
      <c r="H15" s="21"/>
      <c r="I15" s="22">
        <f t="shared" ref="I15:I78" si="0">+G15*H15</f>
        <v>0</v>
      </c>
    </row>
    <row r="16" spans="2:9" x14ac:dyDescent="0.25">
      <c r="B16" s="23">
        <v>3</v>
      </c>
      <c r="C16" s="23" t="s">
        <v>311</v>
      </c>
      <c r="D16" s="23" t="s">
        <v>30</v>
      </c>
      <c r="E16" s="29">
        <v>46478</v>
      </c>
      <c r="F16" s="20">
        <v>40301</v>
      </c>
      <c r="G16" s="20">
        <v>39907.769999999997</v>
      </c>
      <c r="H16" s="21"/>
      <c r="I16" s="22">
        <f t="shared" si="0"/>
        <v>0</v>
      </c>
    </row>
    <row r="17" spans="2:9" x14ac:dyDescent="0.25">
      <c r="B17" s="23">
        <v>683</v>
      </c>
      <c r="C17" s="23" t="s">
        <v>739</v>
      </c>
      <c r="D17" s="23" t="s">
        <v>30</v>
      </c>
      <c r="E17" s="29">
        <v>46661</v>
      </c>
      <c r="F17" s="28">
        <v>25215</v>
      </c>
      <c r="G17" s="20">
        <v>24968.999999999996</v>
      </c>
      <c r="H17" s="21"/>
      <c r="I17" s="22">
        <f t="shared" si="0"/>
        <v>0</v>
      </c>
    </row>
    <row r="18" spans="2:9" x14ac:dyDescent="0.25">
      <c r="B18" s="23">
        <v>4</v>
      </c>
      <c r="C18" s="23" t="s">
        <v>312</v>
      </c>
      <c r="D18" s="23" t="s">
        <v>30</v>
      </c>
      <c r="E18" s="29">
        <v>46419</v>
      </c>
      <c r="F18" s="20">
        <v>45785</v>
      </c>
      <c r="G18" s="20">
        <v>45427.355999999992</v>
      </c>
      <c r="H18" s="21"/>
      <c r="I18" s="22">
        <f t="shared" si="0"/>
        <v>0</v>
      </c>
    </row>
    <row r="19" spans="2:9" x14ac:dyDescent="0.25">
      <c r="B19" s="23">
        <v>5</v>
      </c>
      <c r="C19" s="23" t="s">
        <v>313</v>
      </c>
      <c r="D19" s="23" t="s">
        <v>314</v>
      </c>
      <c r="E19" s="29">
        <v>46631</v>
      </c>
      <c r="F19" s="20">
        <v>199865</v>
      </c>
      <c r="G19" s="20">
        <v>197866.35</v>
      </c>
      <c r="H19" s="21"/>
      <c r="I19" s="22">
        <f t="shared" si="0"/>
        <v>0</v>
      </c>
    </row>
    <row r="20" spans="2:9" x14ac:dyDescent="0.25">
      <c r="B20" s="23">
        <v>6</v>
      </c>
      <c r="C20" s="23" t="s">
        <v>315</v>
      </c>
      <c r="D20" s="23" t="s">
        <v>316</v>
      </c>
      <c r="E20" s="29">
        <v>46722</v>
      </c>
      <c r="F20" s="20">
        <v>63499</v>
      </c>
      <c r="G20" s="20">
        <v>62864.01</v>
      </c>
      <c r="H20" s="21"/>
      <c r="I20" s="22">
        <f t="shared" si="0"/>
        <v>0</v>
      </c>
    </row>
    <row r="21" spans="2:9" x14ac:dyDescent="0.25">
      <c r="B21" s="23">
        <v>7</v>
      </c>
      <c r="C21" s="23" t="s">
        <v>17</v>
      </c>
      <c r="D21" s="23" t="s">
        <v>18</v>
      </c>
      <c r="E21" s="29">
        <v>46419</v>
      </c>
      <c r="F21" s="20">
        <v>87000</v>
      </c>
      <c r="G21" s="20">
        <v>87000</v>
      </c>
      <c r="H21" s="21"/>
      <c r="I21" s="22">
        <f t="shared" si="0"/>
        <v>0</v>
      </c>
    </row>
    <row r="22" spans="2:9" x14ac:dyDescent="0.25">
      <c r="B22" s="23">
        <v>1861</v>
      </c>
      <c r="C22" s="23" t="s">
        <v>955</v>
      </c>
      <c r="D22" s="23" t="s">
        <v>18</v>
      </c>
      <c r="E22" s="29">
        <v>46447</v>
      </c>
      <c r="F22" s="28">
        <v>85000</v>
      </c>
      <c r="G22" s="20">
        <v>83000</v>
      </c>
      <c r="H22" s="21"/>
      <c r="I22" s="22">
        <f t="shared" si="0"/>
        <v>0</v>
      </c>
    </row>
    <row r="23" spans="2:9" x14ac:dyDescent="0.25">
      <c r="B23" s="23">
        <v>8</v>
      </c>
      <c r="C23" s="23" t="s">
        <v>303</v>
      </c>
      <c r="D23" s="23" t="s">
        <v>18</v>
      </c>
      <c r="E23" s="29">
        <v>46905</v>
      </c>
      <c r="F23" s="28">
        <v>129578</v>
      </c>
      <c r="G23" s="20">
        <v>127634</v>
      </c>
      <c r="H23" s="21"/>
      <c r="I23" s="22">
        <f t="shared" si="0"/>
        <v>0</v>
      </c>
    </row>
    <row r="24" spans="2:9" x14ac:dyDescent="0.25">
      <c r="B24" s="23">
        <v>9</v>
      </c>
      <c r="C24" s="23" t="s">
        <v>304</v>
      </c>
      <c r="D24" s="23" t="s">
        <v>305</v>
      </c>
      <c r="E24" s="29">
        <v>46266</v>
      </c>
      <c r="F24" s="20">
        <v>28151</v>
      </c>
      <c r="G24" s="20">
        <v>28013.279999999999</v>
      </c>
      <c r="H24" s="21"/>
      <c r="I24" s="22">
        <f t="shared" si="0"/>
        <v>0</v>
      </c>
    </row>
    <row r="25" spans="2:9" x14ac:dyDescent="0.25">
      <c r="B25" s="23">
        <v>10</v>
      </c>
      <c r="C25" s="23" t="s">
        <v>306</v>
      </c>
      <c r="D25" s="23" t="s">
        <v>305</v>
      </c>
      <c r="E25" s="29">
        <v>46447</v>
      </c>
      <c r="F25" s="20">
        <v>28678</v>
      </c>
      <c r="G25" s="20">
        <v>28538.58</v>
      </c>
      <c r="H25" s="21"/>
      <c r="I25" s="22">
        <f t="shared" si="0"/>
        <v>0</v>
      </c>
    </row>
    <row r="26" spans="2:9" x14ac:dyDescent="0.25">
      <c r="B26" s="23">
        <v>11</v>
      </c>
      <c r="C26" s="23" t="s">
        <v>307</v>
      </c>
      <c r="D26" s="23" t="s">
        <v>305</v>
      </c>
      <c r="E26" s="29">
        <v>46722</v>
      </c>
      <c r="F26" s="20">
        <v>28819</v>
      </c>
      <c r="G26" s="20">
        <v>28678.32</v>
      </c>
      <c r="H26" s="21"/>
      <c r="I26" s="22">
        <f t="shared" si="0"/>
        <v>0</v>
      </c>
    </row>
    <row r="27" spans="2:9" x14ac:dyDescent="0.25">
      <c r="B27" s="23">
        <v>12</v>
      </c>
      <c r="C27" s="23" t="s">
        <v>308</v>
      </c>
      <c r="D27" s="23" t="s">
        <v>119</v>
      </c>
      <c r="E27" s="29">
        <v>46539</v>
      </c>
      <c r="F27" s="20">
        <v>65455</v>
      </c>
      <c r="G27" s="20">
        <v>64800.45</v>
      </c>
      <c r="H27" s="21"/>
      <c r="I27" s="22">
        <f t="shared" si="0"/>
        <v>0</v>
      </c>
    </row>
    <row r="28" spans="2:9" x14ac:dyDescent="0.25">
      <c r="B28" s="23">
        <v>13</v>
      </c>
      <c r="C28" s="23" t="s">
        <v>925</v>
      </c>
      <c r="D28" s="23" t="s">
        <v>119</v>
      </c>
      <c r="E28" s="29">
        <v>46539</v>
      </c>
      <c r="F28" s="28">
        <v>45476</v>
      </c>
      <c r="G28" s="20">
        <v>45032.504999999997</v>
      </c>
      <c r="H28" s="21"/>
      <c r="I28" s="22">
        <f t="shared" si="0"/>
        <v>0</v>
      </c>
    </row>
    <row r="29" spans="2:9" x14ac:dyDescent="0.25">
      <c r="B29" s="23">
        <v>14</v>
      </c>
      <c r="C29" s="23" t="s">
        <v>296</v>
      </c>
      <c r="D29" s="23" t="s">
        <v>297</v>
      </c>
      <c r="E29" s="29">
        <v>46357</v>
      </c>
      <c r="F29" s="20">
        <v>24182</v>
      </c>
      <c r="G29" s="20">
        <v>23940.18</v>
      </c>
      <c r="H29" s="21"/>
      <c r="I29" s="22">
        <f t="shared" si="0"/>
        <v>0</v>
      </c>
    </row>
    <row r="30" spans="2:9" x14ac:dyDescent="0.25">
      <c r="B30" s="23">
        <v>15</v>
      </c>
      <c r="C30" s="23" t="s">
        <v>298</v>
      </c>
      <c r="D30" s="23" t="s">
        <v>299</v>
      </c>
      <c r="E30" s="29">
        <v>46204</v>
      </c>
      <c r="F30" s="20">
        <v>18435</v>
      </c>
      <c r="G30" s="20">
        <v>18282.179999999997</v>
      </c>
      <c r="H30" s="21"/>
      <c r="I30" s="22">
        <f t="shared" si="0"/>
        <v>0</v>
      </c>
    </row>
    <row r="31" spans="2:9" x14ac:dyDescent="0.25">
      <c r="B31" s="23">
        <v>16</v>
      </c>
      <c r="C31" s="23" t="s">
        <v>19</v>
      </c>
      <c r="D31" s="23" t="s">
        <v>20</v>
      </c>
      <c r="E31" s="29">
        <v>46388</v>
      </c>
      <c r="F31" s="20">
        <v>7264</v>
      </c>
      <c r="G31" s="20">
        <v>7122.0520000000006</v>
      </c>
      <c r="H31" s="21"/>
      <c r="I31" s="22">
        <f t="shared" si="0"/>
        <v>0</v>
      </c>
    </row>
    <row r="32" spans="2:9" x14ac:dyDescent="0.25">
      <c r="B32" s="23">
        <v>17</v>
      </c>
      <c r="C32" s="23" t="s">
        <v>291</v>
      </c>
      <c r="D32" s="23" t="s">
        <v>119</v>
      </c>
      <c r="E32" s="29">
        <v>46631</v>
      </c>
      <c r="F32" s="20">
        <v>49943</v>
      </c>
      <c r="G32" s="20">
        <v>48964</v>
      </c>
      <c r="H32" s="21"/>
      <c r="I32" s="22">
        <f t="shared" si="0"/>
        <v>0</v>
      </c>
    </row>
    <row r="33" spans="2:9" x14ac:dyDescent="0.25">
      <c r="B33" s="23">
        <v>18</v>
      </c>
      <c r="C33" s="23" t="s">
        <v>292</v>
      </c>
      <c r="D33" s="23" t="s">
        <v>119</v>
      </c>
      <c r="E33" s="29">
        <v>46692</v>
      </c>
      <c r="F33" s="20">
        <v>49954</v>
      </c>
      <c r="G33" s="20">
        <v>49469</v>
      </c>
      <c r="H33" s="21"/>
      <c r="I33" s="22">
        <f t="shared" si="0"/>
        <v>0</v>
      </c>
    </row>
    <row r="34" spans="2:9" x14ac:dyDescent="0.25">
      <c r="B34" s="23">
        <v>696</v>
      </c>
      <c r="C34" s="23" t="s">
        <v>754</v>
      </c>
      <c r="D34" s="23" t="s">
        <v>378</v>
      </c>
      <c r="E34" s="29">
        <v>46508</v>
      </c>
      <c r="F34" s="20">
        <v>8996</v>
      </c>
      <c r="G34" s="20">
        <v>8906.0399999999991</v>
      </c>
      <c r="H34" s="21"/>
      <c r="I34" s="22">
        <f t="shared" si="0"/>
        <v>0</v>
      </c>
    </row>
    <row r="35" spans="2:9" x14ac:dyDescent="0.25">
      <c r="B35" s="23">
        <v>697</v>
      </c>
      <c r="C35" s="23" t="s">
        <v>755</v>
      </c>
      <c r="D35" s="23" t="s">
        <v>378</v>
      </c>
      <c r="E35" s="29">
        <v>46357</v>
      </c>
      <c r="F35" s="20">
        <v>8996</v>
      </c>
      <c r="G35" s="20">
        <v>8906.0399999999991</v>
      </c>
      <c r="H35" s="21"/>
      <c r="I35" s="22">
        <f t="shared" si="0"/>
        <v>0</v>
      </c>
    </row>
    <row r="36" spans="2:9" x14ac:dyDescent="0.25">
      <c r="B36" s="23">
        <v>19</v>
      </c>
      <c r="C36" s="23" t="s">
        <v>293</v>
      </c>
      <c r="D36" s="23" t="s">
        <v>294</v>
      </c>
      <c r="E36" s="29">
        <v>46631</v>
      </c>
      <c r="F36" s="20">
        <v>8808</v>
      </c>
      <c r="G36" s="20">
        <v>8719.92</v>
      </c>
      <c r="H36" s="21"/>
      <c r="I36" s="22">
        <f t="shared" si="0"/>
        <v>0</v>
      </c>
    </row>
    <row r="37" spans="2:9" x14ac:dyDescent="0.25">
      <c r="B37" s="23">
        <v>20</v>
      </c>
      <c r="C37" s="23" t="s">
        <v>295</v>
      </c>
      <c r="D37" s="23" t="s">
        <v>294</v>
      </c>
      <c r="E37" s="29">
        <v>54789</v>
      </c>
      <c r="F37" s="20">
        <v>9432</v>
      </c>
      <c r="G37" s="20">
        <v>9337.68</v>
      </c>
      <c r="H37" s="21"/>
      <c r="I37" s="22">
        <f t="shared" si="0"/>
        <v>0</v>
      </c>
    </row>
    <row r="38" spans="2:9" x14ac:dyDescent="0.25">
      <c r="B38" s="23">
        <v>21</v>
      </c>
      <c r="C38" s="23" t="s">
        <v>926</v>
      </c>
      <c r="D38" s="23" t="s">
        <v>927</v>
      </c>
      <c r="E38" s="29">
        <v>46327</v>
      </c>
      <c r="F38" s="28">
        <v>30968</v>
      </c>
      <c r="G38" s="20">
        <v>30658.32</v>
      </c>
      <c r="H38" s="21"/>
      <c r="I38" s="22">
        <f t="shared" si="0"/>
        <v>0</v>
      </c>
    </row>
    <row r="39" spans="2:9" x14ac:dyDescent="0.25">
      <c r="B39" s="23">
        <v>684</v>
      </c>
      <c r="C39" s="23" t="s">
        <v>740</v>
      </c>
      <c r="D39" s="23" t="s">
        <v>741</v>
      </c>
      <c r="E39" s="29">
        <v>46508</v>
      </c>
      <c r="F39" s="20">
        <v>56016</v>
      </c>
      <c r="G39" s="20">
        <v>55455.839999999997</v>
      </c>
      <c r="H39" s="21"/>
      <c r="I39" s="22">
        <f t="shared" si="0"/>
        <v>0</v>
      </c>
    </row>
    <row r="40" spans="2:9" x14ac:dyDescent="0.25">
      <c r="B40" s="23">
        <v>685</v>
      </c>
      <c r="C40" s="23" t="s">
        <v>742</v>
      </c>
      <c r="D40" s="23" t="s">
        <v>741</v>
      </c>
      <c r="E40" s="29">
        <v>46569</v>
      </c>
      <c r="F40" s="28">
        <v>23353</v>
      </c>
      <c r="G40" s="20">
        <v>23119.47</v>
      </c>
      <c r="H40" s="21"/>
      <c r="I40" s="22">
        <f t="shared" si="0"/>
        <v>0</v>
      </c>
    </row>
    <row r="41" spans="2:9" x14ac:dyDescent="0.25">
      <c r="B41" s="23">
        <v>686</v>
      </c>
      <c r="C41" s="23" t="s">
        <v>743</v>
      </c>
      <c r="D41" s="23" t="s">
        <v>741</v>
      </c>
      <c r="E41" s="29">
        <v>46631</v>
      </c>
      <c r="F41" s="28">
        <v>41764</v>
      </c>
      <c r="G41" s="20">
        <v>41346.36</v>
      </c>
      <c r="H41" s="21"/>
      <c r="I41" s="22">
        <f t="shared" si="0"/>
        <v>0</v>
      </c>
    </row>
    <row r="42" spans="2:9" x14ac:dyDescent="0.25">
      <c r="B42" s="23">
        <v>687</v>
      </c>
      <c r="C42" s="23" t="s">
        <v>744</v>
      </c>
      <c r="D42" s="23" t="s">
        <v>741</v>
      </c>
      <c r="E42" s="29">
        <v>46631</v>
      </c>
      <c r="F42" s="20">
        <v>49724</v>
      </c>
      <c r="G42" s="20">
        <v>49226.76</v>
      </c>
      <c r="H42" s="21"/>
      <c r="I42" s="22">
        <f t="shared" si="0"/>
        <v>0</v>
      </c>
    </row>
    <row r="43" spans="2:9" x14ac:dyDescent="0.25">
      <c r="B43" s="23">
        <v>1862</v>
      </c>
      <c r="C43" s="23" t="s">
        <v>956</v>
      </c>
      <c r="D43" s="23" t="s">
        <v>224</v>
      </c>
      <c r="E43" s="29">
        <v>46296</v>
      </c>
      <c r="F43" s="28">
        <v>114500</v>
      </c>
      <c r="G43" s="20">
        <v>113000</v>
      </c>
      <c r="H43" s="21"/>
      <c r="I43" s="22">
        <f t="shared" si="0"/>
        <v>0</v>
      </c>
    </row>
    <row r="44" spans="2:9" x14ac:dyDescent="0.25">
      <c r="B44" s="23">
        <v>23</v>
      </c>
      <c r="C44" s="23" t="s">
        <v>300</v>
      </c>
      <c r="D44" s="23" t="s">
        <v>224</v>
      </c>
      <c r="E44" s="29">
        <v>46204</v>
      </c>
      <c r="F44" s="28">
        <v>65000</v>
      </c>
      <c r="G44" s="20">
        <v>64000</v>
      </c>
      <c r="H44" s="21"/>
      <c r="I44" s="22">
        <f t="shared" si="0"/>
        <v>0</v>
      </c>
    </row>
    <row r="45" spans="2:9" x14ac:dyDescent="0.25">
      <c r="B45" s="23">
        <v>24</v>
      </c>
      <c r="C45" s="23" t="s">
        <v>301</v>
      </c>
      <c r="D45" s="23" t="s">
        <v>302</v>
      </c>
      <c r="E45" s="29">
        <v>46388</v>
      </c>
      <c r="F45" s="20">
        <v>40759</v>
      </c>
      <c r="G45" s="20">
        <v>40351.409999999996</v>
      </c>
      <c r="H45" s="21"/>
      <c r="I45" s="22">
        <f t="shared" si="0"/>
        <v>0</v>
      </c>
    </row>
    <row r="46" spans="2:9" x14ac:dyDescent="0.25">
      <c r="B46" s="23">
        <v>1</v>
      </c>
      <c r="C46" s="23" t="s">
        <v>309</v>
      </c>
      <c r="D46" s="23" t="s">
        <v>36</v>
      </c>
      <c r="E46" s="29">
        <v>46388</v>
      </c>
      <c r="F46" s="20">
        <v>8828</v>
      </c>
      <c r="G46" s="20">
        <v>8739.7199999999993</v>
      </c>
      <c r="H46" s="21"/>
      <c r="I46" s="22">
        <f t="shared" si="0"/>
        <v>0</v>
      </c>
    </row>
    <row r="47" spans="2:9" x14ac:dyDescent="0.25">
      <c r="B47" s="23">
        <v>28</v>
      </c>
      <c r="C47" s="23" t="s">
        <v>35</v>
      </c>
      <c r="D47" s="23" t="s">
        <v>36</v>
      </c>
      <c r="E47" s="29">
        <v>46478</v>
      </c>
      <c r="F47" s="20">
        <v>8828</v>
      </c>
      <c r="G47" s="20">
        <v>8739.7199999999993</v>
      </c>
      <c r="H47" s="21"/>
      <c r="I47" s="22">
        <f t="shared" si="0"/>
        <v>0</v>
      </c>
    </row>
    <row r="48" spans="2:9" x14ac:dyDescent="0.25">
      <c r="B48" s="23">
        <v>29</v>
      </c>
      <c r="C48" s="23" t="s">
        <v>930</v>
      </c>
      <c r="D48" s="23" t="s">
        <v>36</v>
      </c>
      <c r="E48" s="29">
        <v>46478</v>
      </c>
      <c r="F48" s="28">
        <v>8828</v>
      </c>
      <c r="G48" s="20">
        <v>8739.7199999999993</v>
      </c>
      <c r="H48" s="21"/>
      <c r="I48" s="22">
        <f t="shared" si="0"/>
        <v>0</v>
      </c>
    </row>
    <row r="49" spans="2:9" x14ac:dyDescent="0.25">
      <c r="B49" s="23">
        <v>30</v>
      </c>
      <c r="C49" s="23" t="s">
        <v>317</v>
      </c>
      <c r="D49" s="23" t="s">
        <v>36</v>
      </c>
      <c r="E49" s="29">
        <v>46327</v>
      </c>
      <c r="F49" s="20">
        <v>8828</v>
      </c>
      <c r="G49" s="20">
        <v>8739.7199999999993</v>
      </c>
      <c r="H49" s="21"/>
      <c r="I49" s="22">
        <f t="shared" si="0"/>
        <v>0</v>
      </c>
    </row>
    <row r="50" spans="2:9" x14ac:dyDescent="0.25">
      <c r="B50" s="23">
        <v>31</v>
      </c>
      <c r="C50" s="23" t="s">
        <v>318</v>
      </c>
      <c r="D50" s="23" t="s">
        <v>36</v>
      </c>
      <c r="E50" s="29">
        <v>46266</v>
      </c>
      <c r="F50" s="28">
        <v>8828</v>
      </c>
      <c r="G50" s="20">
        <v>8739.7199999999993</v>
      </c>
      <c r="H50" s="21"/>
      <c r="I50" s="22">
        <f t="shared" si="0"/>
        <v>0</v>
      </c>
    </row>
    <row r="51" spans="2:9" x14ac:dyDescent="0.25">
      <c r="B51" s="23">
        <v>32</v>
      </c>
      <c r="C51" s="23" t="s">
        <v>319</v>
      </c>
      <c r="D51" s="23" t="s">
        <v>36</v>
      </c>
      <c r="E51" s="29">
        <v>46327</v>
      </c>
      <c r="F51" s="20">
        <v>8828</v>
      </c>
      <c r="G51" s="20">
        <v>8739.7199999999993</v>
      </c>
      <c r="H51" s="21"/>
      <c r="I51" s="22">
        <f t="shared" si="0"/>
        <v>0</v>
      </c>
    </row>
    <row r="52" spans="2:9" x14ac:dyDescent="0.25">
      <c r="B52" s="23">
        <v>33</v>
      </c>
      <c r="C52" s="23" t="s">
        <v>320</v>
      </c>
      <c r="D52" s="23" t="s">
        <v>321</v>
      </c>
      <c r="E52" s="29">
        <v>46296</v>
      </c>
      <c r="F52" s="20">
        <v>34429</v>
      </c>
      <c r="G52" s="20">
        <v>33648</v>
      </c>
      <c r="H52" s="21"/>
      <c r="I52" s="22">
        <f t="shared" si="0"/>
        <v>0</v>
      </c>
    </row>
    <row r="53" spans="2:9" x14ac:dyDescent="0.25">
      <c r="B53" s="23">
        <v>34</v>
      </c>
      <c r="C53" s="23" t="s">
        <v>322</v>
      </c>
      <c r="D53" s="23" t="s">
        <v>321</v>
      </c>
      <c r="E53" s="29">
        <v>54789</v>
      </c>
      <c r="F53" s="20">
        <v>26538</v>
      </c>
      <c r="G53" s="20">
        <v>26272.62</v>
      </c>
      <c r="H53" s="21"/>
      <c r="I53" s="22">
        <f t="shared" si="0"/>
        <v>0</v>
      </c>
    </row>
    <row r="54" spans="2:9" x14ac:dyDescent="0.25">
      <c r="B54" s="23">
        <v>35</v>
      </c>
      <c r="C54" s="23" t="s">
        <v>323</v>
      </c>
      <c r="D54" s="23" t="s">
        <v>324</v>
      </c>
      <c r="E54" s="29">
        <v>46692</v>
      </c>
      <c r="F54" s="20">
        <v>33231</v>
      </c>
      <c r="G54" s="20">
        <v>32898.69</v>
      </c>
      <c r="H54" s="21"/>
      <c r="I54" s="22">
        <f t="shared" si="0"/>
        <v>0</v>
      </c>
    </row>
    <row r="55" spans="2:9" x14ac:dyDescent="0.25">
      <c r="B55" s="23">
        <v>36</v>
      </c>
      <c r="C55" s="23" t="s">
        <v>325</v>
      </c>
      <c r="D55" s="23" t="s">
        <v>326</v>
      </c>
      <c r="E55" s="29">
        <v>46082</v>
      </c>
      <c r="F55" s="20">
        <v>42620</v>
      </c>
      <c r="G55" s="20">
        <v>42619.499999999993</v>
      </c>
      <c r="H55" s="21"/>
      <c r="I55" s="22">
        <f t="shared" si="0"/>
        <v>0</v>
      </c>
    </row>
    <row r="56" spans="2:9" x14ac:dyDescent="0.25">
      <c r="B56" s="23">
        <v>38</v>
      </c>
      <c r="C56" s="23" t="s">
        <v>327</v>
      </c>
      <c r="D56" s="23" t="s">
        <v>119</v>
      </c>
      <c r="E56" s="29">
        <v>46419</v>
      </c>
      <c r="F56" s="20">
        <v>48798</v>
      </c>
      <c r="G56" s="20">
        <v>48798.2</v>
      </c>
      <c r="H56" s="21"/>
      <c r="I56" s="22">
        <f t="shared" si="0"/>
        <v>0</v>
      </c>
    </row>
    <row r="57" spans="2:9" x14ac:dyDescent="0.25">
      <c r="B57" s="23">
        <v>39</v>
      </c>
      <c r="C57" s="23" t="s">
        <v>328</v>
      </c>
      <c r="D57" s="23" t="s">
        <v>329</v>
      </c>
      <c r="E57" s="29">
        <v>46296</v>
      </c>
      <c r="F57" s="20">
        <v>46717</v>
      </c>
      <c r="G57" s="20">
        <v>46249.83</v>
      </c>
      <c r="H57" s="21"/>
      <c r="I57" s="22">
        <f t="shared" si="0"/>
        <v>0</v>
      </c>
    </row>
    <row r="58" spans="2:9" x14ac:dyDescent="0.25">
      <c r="B58" s="23">
        <v>40</v>
      </c>
      <c r="C58" s="23" t="s">
        <v>330</v>
      </c>
      <c r="D58" s="23" t="s">
        <v>329</v>
      </c>
      <c r="E58" s="29">
        <v>47119</v>
      </c>
      <c r="F58" s="28">
        <v>81577</v>
      </c>
      <c r="G58" s="20">
        <v>80761.23</v>
      </c>
      <c r="H58" s="21"/>
      <c r="I58" s="22">
        <f t="shared" si="0"/>
        <v>0</v>
      </c>
    </row>
    <row r="59" spans="2:9" x14ac:dyDescent="0.25">
      <c r="B59" s="23">
        <v>41</v>
      </c>
      <c r="C59" s="23" t="s">
        <v>331</v>
      </c>
      <c r="D59" s="23" t="s">
        <v>119</v>
      </c>
      <c r="E59" s="29">
        <v>47027</v>
      </c>
      <c r="F59" s="20">
        <v>39579</v>
      </c>
      <c r="G59" s="20">
        <v>38802.758400000006</v>
      </c>
      <c r="H59" s="21"/>
      <c r="I59" s="22">
        <f t="shared" si="0"/>
        <v>0</v>
      </c>
    </row>
    <row r="60" spans="2:9" x14ac:dyDescent="0.25">
      <c r="B60" s="23">
        <v>42</v>
      </c>
      <c r="C60" s="23" t="s">
        <v>332</v>
      </c>
      <c r="D60" s="23" t="s">
        <v>263</v>
      </c>
      <c r="E60" s="29">
        <v>47239</v>
      </c>
      <c r="F60" s="28">
        <v>384094</v>
      </c>
      <c r="G60" s="20">
        <v>384094.26</v>
      </c>
      <c r="H60" s="21"/>
      <c r="I60" s="22">
        <f t="shared" si="0"/>
        <v>0</v>
      </c>
    </row>
    <row r="61" spans="2:9" x14ac:dyDescent="0.25">
      <c r="B61" s="23">
        <v>43</v>
      </c>
      <c r="C61" s="23" t="s">
        <v>333</v>
      </c>
      <c r="D61" s="23" t="s">
        <v>263</v>
      </c>
      <c r="E61" s="29">
        <v>47239</v>
      </c>
      <c r="F61" s="20">
        <v>208371</v>
      </c>
      <c r="G61" s="20">
        <v>208370.7</v>
      </c>
      <c r="H61" s="21"/>
      <c r="I61" s="22">
        <f t="shared" si="0"/>
        <v>0</v>
      </c>
    </row>
    <row r="62" spans="2:9" x14ac:dyDescent="0.25">
      <c r="B62" s="23">
        <v>698</v>
      </c>
      <c r="C62" s="23" t="s">
        <v>756</v>
      </c>
      <c r="D62" s="23" t="s">
        <v>378</v>
      </c>
      <c r="E62" s="29">
        <v>46874</v>
      </c>
      <c r="F62" s="20">
        <v>70560</v>
      </c>
      <c r="G62" s="20">
        <v>69854.399999999994</v>
      </c>
      <c r="H62" s="21"/>
      <c r="I62" s="22">
        <f t="shared" si="0"/>
        <v>0</v>
      </c>
    </row>
    <row r="63" spans="2:9" x14ac:dyDescent="0.25">
      <c r="B63" s="23">
        <v>44</v>
      </c>
      <c r="C63" s="23" t="s">
        <v>334</v>
      </c>
      <c r="D63" s="23" t="s">
        <v>335</v>
      </c>
      <c r="E63" s="29">
        <v>46235</v>
      </c>
      <c r="F63" s="20">
        <v>83244</v>
      </c>
      <c r="G63" s="20">
        <v>82411.56</v>
      </c>
      <c r="H63" s="21"/>
      <c r="I63" s="22">
        <f t="shared" si="0"/>
        <v>0</v>
      </c>
    </row>
    <row r="64" spans="2:9" x14ac:dyDescent="0.25">
      <c r="B64" s="23">
        <v>45</v>
      </c>
      <c r="C64" s="23" t="s">
        <v>336</v>
      </c>
      <c r="D64" s="23" t="s">
        <v>44</v>
      </c>
      <c r="E64" s="29">
        <v>46266</v>
      </c>
      <c r="F64" s="20">
        <v>135980</v>
      </c>
      <c r="G64" s="20">
        <v>134620.20000000001</v>
      </c>
      <c r="H64" s="21"/>
      <c r="I64" s="22">
        <f t="shared" si="0"/>
        <v>0</v>
      </c>
    </row>
    <row r="65" spans="2:9" x14ac:dyDescent="0.25">
      <c r="B65" s="23">
        <v>46</v>
      </c>
      <c r="C65" s="23" t="s">
        <v>337</v>
      </c>
      <c r="D65" s="23" t="s">
        <v>44</v>
      </c>
      <c r="E65" s="29">
        <v>46478</v>
      </c>
      <c r="F65" s="20">
        <v>24795</v>
      </c>
      <c r="G65" s="20">
        <v>24795.434999999998</v>
      </c>
      <c r="H65" s="21"/>
      <c r="I65" s="22">
        <f t="shared" si="0"/>
        <v>0</v>
      </c>
    </row>
    <row r="66" spans="2:9" x14ac:dyDescent="0.25">
      <c r="B66" s="23">
        <v>47</v>
      </c>
      <c r="C66" s="23" t="s">
        <v>338</v>
      </c>
      <c r="D66" s="23" t="s">
        <v>62</v>
      </c>
      <c r="E66" s="29">
        <v>46753</v>
      </c>
      <c r="F66" s="20">
        <v>16673</v>
      </c>
      <c r="G66" s="20">
        <v>16226.873600000003</v>
      </c>
      <c r="H66" s="21"/>
      <c r="I66" s="22">
        <f t="shared" si="0"/>
        <v>0</v>
      </c>
    </row>
    <row r="67" spans="2:9" x14ac:dyDescent="0.25">
      <c r="B67" s="23">
        <v>1865</v>
      </c>
      <c r="C67" s="23" t="s">
        <v>960</v>
      </c>
      <c r="D67" s="23" t="s">
        <v>961</v>
      </c>
      <c r="E67" s="29">
        <v>46388</v>
      </c>
      <c r="F67" s="28">
        <v>34927</v>
      </c>
      <c r="G67" s="20">
        <v>34403</v>
      </c>
      <c r="H67" s="21"/>
      <c r="I67" s="22">
        <f t="shared" si="0"/>
        <v>0</v>
      </c>
    </row>
    <row r="68" spans="2:9" x14ac:dyDescent="0.25">
      <c r="B68" s="23">
        <v>49</v>
      </c>
      <c r="C68" s="23" t="s">
        <v>339</v>
      </c>
      <c r="D68" s="23" t="s">
        <v>263</v>
      </c>
      <c r="E68" s="29">
        <v>47209</v>
      </c>
      <c r="F68" s="20">
        <v>109025</v>
      </c>
      <c r="G68" s="20">
        <v>109024.74</v>
      </c>
      <c r="H68" s="21"/>
      <c r="I68" s="22">
        <f t="shared" si="0"/>
        <v>0</v>
      </c>
    </row>
    <row r="69" spans="2:9" x14ac:dyDescent="0.25">
      <c r="B69" s="23">
        <v>50</v>
      </c>
      <c r="C69" s="23" t="s">
        <v>340</v>
      </c>
      <c r="D69" s="23" t="s">
        <v>263</v>
      </c>
      <c r="E69" s="29">
        <v>47058</v>
      </c>
      <c r="F69" s="28">
        <v>82444</v>
      </c>
      <c r="G69" s="20">
        <v>82443.707999999999</v>
      </c>
      <c r="H69" s="21"/>
      <c r="I69" s="22">
        <f t="shared" si="0"/>
        <v>0</v>
      </c>
    </row>
    <row r="70" spans="2:9" x14ac:dyDescent="0.25">
      <c r="B70" s="23">
        <v>51</v>
      </c>
      <c r="C70" s="23" t="s">
        <v>341</v>
      </c>
      <c r="D70" s="23" t="s">
        <v>263</v>
      </c>
      <c r="E70" s="29">
        <v>47209</v>
      </c>
      <c r="F70" s="20">
        <v>89433</v>
      </c>
      <c r="G70" s="20">
        <v>89433.473999999987</v>
      </c>
      <c r="H70" s="21"/>
      <c r="I70" s="22">
        <f t="shared" si="0"/>
        <v>0</v>
      </c>
    </row>
    <row r="71" spans="2:9" x14ac:dyDescent="0.25">
      <c r="B71" s="23">
        <v>52</v>
      </c>
      <c r="C71" s="23" t="s">
        <v>342</v>
      </c>
      <c r="D71" s="23" t="s">
        <v>343</v>
      </c>
      <c r="E71" s="29">
        <v>46143</v>
      </c>
      <c r="F71" s="20">
        <v>29656</v>
      </c>
      <c r="G71" s="20">
        <v>29656.000000000004</v>
      </c>
      <c r="H71" s="21"/>
      <c r="I71" s="22">
        <f t="shared" si="0"/>
        <v>0</v>
      </c>
    </row>
    <row r="72" spans="2:9" x14ac:dyDescent="0.25">
      <c r="B72" s="23">
        <v>53</v>
      </c>
      <c r="C72" s="23" t="s">
        <v>344</v>
      </c>
      <c r="D72" s="23" t="s">
        <v>345</v>
      </c>
      <c r="E72" s="29">
        <v>46631</v>
      </c>
      <c r="F72" s="20">
        <v>251056</v>
      </c>
      <c r="G72" s="20">
        <v>251055.66</v>
      </c>
      <c r="H72" s="21"/>
      <c r="I72" s="22">
        <f t="shared" si="0"/>
        <v>0</v>
      </c>
    </row>
    <row r="73" spans="2:9" x14ac:dyDescent="0.25">
      <c r="B73" s="23">
        <v>54</v>
      </c>
      <c r="C73" s="23" t="s">
        <v>346</v>
      </c>
      <c r="D73" s="23" t="s">
        <v>345</v>
      </c>
      <c r="E73" s="29">
        <v>46600</v>
      </c>
      <c r="F73" s="28">
        <v>215699</v>
      </c>
      <c r="G73" s="20">
        <v>215698.52699999997</v>
      </c>
      <c r="H73" s="21"/>
      <c r="I73" s="22">
        <f t="shared" si="0"/>
        <v>0</v>
      </c>
    </row>
    <row r="74" spans="2:9" x14ac:dyDescent="0.25">
      <c r="B74" s="23">
        <v>55</v>
      </c>
      <c r="C74" s="23" t="s">
        <v>347</v>
      </c>
      <c r="D74" s="23" t="s">
        <v>348</v>
      </c>
      <c r="E74" s="29">
        <v>46204</v>
      </c>
      <c r="F74" s="20">
        <v>6261</v>
      </c>
      <c r="G74" s="20">
        <v>6198.39</v>
      </c>
      <c r="H74" s="21"/>
      <c r="I74" s="22">
        <f t="shared" si="0"/>
        <v>0</v>
      </c>
    </row>
    <row r="75" spans="2:9" x14ac:dyDescent="0.25">
      <c r="B75" s="23">
        <v>56</v>
      </c>
      <c r="C75" s="23" t="s">
        <v>349</v>
      </c>
      <c r="D75" s="23" t="s">
        <v>348</v>
      </c>
      <c r="E75" s="29">
        <v>46204</v>
      </c>
      <c r="F75" s="20">
        <v>12522</v>
      </c>
      <c r="G75" s="20">
        <v>12396.78</v>
      </c>
      <c r="H75" s="21"/>
      <c r="I75" s="22">
        <f t="shared" si="0"/>
        <v>0</v>
      </c>
    </row>
    <row r="76" spans="2:9" x14ac:dyDescent="0.25">
      <c r="B76" s="23">
        <v>57</v>
      </c>
      <c r="C76" s="23" t="s">
        <v>350</v>
      </c>
      <c r="D76" s="23" t="s">
        <v>237</v>
      </c>
      <c r="E76" s="29">
        <v>46447</v>
      </c>
      <c r="F76" s="20">
        <v>61175</v>
      </c>
      <c r="G76" s="20">
        <v>61174.5</v>
      </c>
      <c r="H76" s="21"/>
      <c r="I76" s="22">
        <f t="shared" si="0"/>
        <v>0</v>
      </c>
    </row>
    <row r="77" spans="2:9" x14ac:dyDescent="0.25">
      <c r="B77" s="23">
        <v>58</v>
      </c>
      <c r="C77" s="23" t="s">
        <v>351</v>
      </c>
      <c r="D77" s="23" t="s">
        <v>237</v>
      </c>
      <c r="E77" s="29">
        <v>46508</v>
      </c>
      <c r="F77" s="20">
        <v>83836</v>
      </c>
      <c r="G77" s="20">
        <v>83426.820000000007</v>
      </c>
      <c r="H77" s="21"/>
      <c r="I77" s="22">
        <f t="shared" si="0"/>
        <v>0</v>
      </c>
    </row>
    <row r="78" spans="2:9" x14ac:dyDescent="0.25">
      <c r="B78" s="23">
        <v>59</v>
      </c>
      <c r="C78" s="23" t="s">
        <v>352</v>
      </c>
      <c r="D78" s="23" t="s">
        <v>237</v>
      </c>
      <c r="E78" s="29">
        <v>46388</v>
      </c>
      <c r="F78" s="20">
        <v>121564</v>
      </c>
      <c r="G78" s="20">
        <v>119852.25</v>
      </c>
      <c r="H78" s="21"/>
      <c r="I78" s="22">
        <f t="shared" si="0"/>
        <v>0</v>
      </c>
    </row>
    <row r="79" spans="2:9" x14ac:dyDescent="0.25">
      <c r="B79" s="23">
        <v>60</v>
      </c>
      <c r="C79" s="23" t="s">
        <v>353</v>
      </c>
      <c r="D79" s="23" t="s">
        <v>237</v>
      </c>
      <c r="E79" s="29">
        <v>46447</v>
      </c>
      <c r="F79" s="20">
        <v>112253</v>
      </c>
      <c r="G79" s="20">
        <v>112252.87499999999</v>
      </c>
      <c r="H79" s="21"/>
      <c r="I79" s="22">
        <f t="shared" ref="I79:I142" si="1">+G79*H79</f>
        <v>0</v>
      </c>
    </row>
    <row r="80" spans="2:9" x14ac:dyDescent="0.25">
      <c r="B80" s="23">
        <v>61</v>
      </c>
      <c r="C80" s="23" t="s">
        <v>354</v>
      </c>
      <c r="D80" s="23" t="s">
        <v>355</v>
      </c>
      <c r="E80" s="29">
        <v>46600</v>
      </c>
      <c r="F80" s="20">
        <v>26448</v>
      </c>
      <c r="G80" s="20">
        <v>26448.074999999997</v>
      </c>
      <c r="H80" s="21"/>
      <c r="I80" s="22">
        <f t="shared" si="1"/>
        <v>0</v>
      </c>
    </row>
    <row r="81" spans="2:9" x14ac:dyDescent="0.25">
      <c r="B81" s="23">
        <v>64</v>
      </c>
      <c r="C81" s="23" t="s">
        <v>356</v>
      </c>
      <c r="D81" s="23" t="s">
        <v>357</v>
      </c>
      <c r="E81" s="29">
        <v>47058</v>
      </c>
      <c r="F81" s="20">
        <v>31176</v>
      </c>
      <c r="G81" s="20">
        <v>30864.239999999998</v>
      </c>
      <c r="H81" s="21"/>
      <c r="I81" s="22">
        <f t="shared" si="1"/>
        <v>0</v>
      </c>
    </row>
    <row r="82" spans="2:9" x14ac:dyDescent="0.25">
      <c r="B82" s="23">
        <v>65</v>
      </c>
      <c r="C82" s="23" t="s">
        <v>358</v>
      </c>
      <c r="D82" s="23" t="s">
        <v>357</v>
      </c>
      <c r="E82" s="29">
        <v>47058</v>
      </c>
      <c r="F82" s="20">
        <v>28961</v>
      </c>
      <c r="G82" s="20">
        <v>28960.664999999997</v>
      </c>
      <c r="H82" s="21"/>
      <c r="I82" s="22">
        <f t="shared" si="1"/>
        <v>0</v>
      </c>
    </row>
    <row r="83" spans="2:9" x14ac:dyDescent="0.25">
      <c r="B83" s="23">
        <v>66</v>
      </c>
      <c r="C83" s="23" t="s">
        <v>359</v>
      </c>
      <c r="D83" s="23" t="s">
        <v>360</v>
      </c>
      <c r="E83" s="29">
        <v>46753</v>
      </c>
      <c r="F83" s="20">
        <v>22612</v>
      </c>
      <c r="G83" s="20">
        <v>22385.88</v>
      </c>
      <c r="H83" s="21"/>
      <c r="I83" s="22">
        <f t="shared" si="1"/>
        <v>0</v>
      </c>
    </row>
    <row r="84" spans="2:9" x14ac:dyDescent="0.25">
      <c r="B84" s="23">
        <v>1866</v>
      </c>
      <c r="C84" s="23" t="s">
        <v>962</v>
      </c>
      <c r="D84" s="23" t="s">
        <v>305</v>
      </c>
      <c r="E84" s="29">
        <v>45992</v>
      </c>
      <c r="F84" s="28">
        <v>14137</v>
      </c>
      <c r="G84" s="20">
        <v>14137</v>
      </c>
      <c r="H84" s="21"/>
      <c r="I84" s="22">
        <f t="shared" si="1"/>
        <v>0</v>
      </c>
    </row>
    <row r="85" spans="2:9" x14ac:dyDescent="0.25">
      <c r="B85" s="23">
        <v>699</v>
      </c>
      <c r="C85" s="23" t="s">
        <v>757</v>
      </c>
      <c r="D85" s="23" t="s">
        <v>378</v>
      </c>
      <c r="E85" s="29">
        <v>46478</v>
      </c>
      <c r="F85" s="20">
        <v>3499</v>
      </c>
      <c r="G85" s="20">
        <v>3464.0099999999998</v>
      </c>
      <c r="H85" s="21"/>
      <c r="I85" s="22">
        <f t="shared" si="1"/>
        <v>0</v>
      </c>
    </row>
    <row r="86" spans="2:9" x14ac:dyDescent="0.25">
      <c r="B86" s="23">
        <v>827</v>
      </c>
      <c r="C86" s="23" t="s">
        <v>888</v>
      </c>
      <c r="D86" s="23" t="s">
        <v>704</v>
      </c>
      <c r="E86" s="29">
        <v>46753</v>
      </c>
      <c r="F86" s="20">
        <v>31490</v>
      </c>
      <c r="G86" s="20">
        <v>31175.1</v>
      </c>
      <c r="H86" s="21"/>
      <c r="I86" s="22">
        <f t="shared" si="1"/>
        <v>0</v>
      </c>
    </row>
    <row r="87" spans="2:9" x14ac:dyDescent="0.25">
      <c r="B87" s="23">
        <v>1832</v>
      </c>
      <c r="C87" s="23" t="s">
        <v>897</v>
      </c>
      <c r="D87" s="23" t="s">
        <v>129</v>
      </c>
      <c r="E87" s="29">
        <v>46478</v>
      </c>
      <c r="F87" s="20">
        <v>5915</v>
      </c>
      <c r="G87" s="20">
        <v>5660</v>
      </c>
      <c r="H87" s="21"/>
      <c r="I87" s="22">
        <f t="shared" si="1"/>
        <v>0</v>
      </c>
    </row>
    <row r="88" spans="2:9" x14ac:dyDescent="0.25">
      <c r="B88" s="23">
        <v>67</v>
      </c>
      <c r="C88" s="23" t="s">
        <v>361</v>
      </c>
      <c r="D88" s="23" t="s">
        <v>362</v>
      </c>
      <c r="E88" s="29">
        <v>46447</v>
      </c>
      <c r="F88" s="20">
        <v>20731</v>
      </c>
      <c r="G88" s="20">
        <v>20523.689999999999</v>
      </c>
      <c r="H88" s="21"/>
      <c r="I88" s="22">
        <f t="shared" si="1"/>
        <v>0</v>
      </c>
    </row>
    <row r="89" spans="2:9" x14ac:dyDescent="0.25">
      <c r="B89" s="23">
        <v>68</v>
      </c>
      <c r="C89" s="23" t="s">
        <v>363</v>
      </c>
      <c r="D89" s="23" t="s">
        <v>239</v>
      </c>
      <c r="E89" s="29">
        <v>46753</v>
      </c>
      <c r="F89" s="20">
        <v>79804</v>
      </c>
      <c r="G89" s="20">
        <v>79803.78</v>
      </c>
      <c r="H89" s="21"/>
      <c r="I89" s="22">
        <f t="shared" si="1"/>
        <v>0</v>
      </c>
    </row>
    <row r="90" spans="2:9" x14ac:dyDescent="0.25">
      <c r="B90" s="23">
        <v>69</v>
      </c>
      <c r="C90" s="23" t="s">
        <v>364</v>
      </c>
      <c r="D90" s="23" t="s">
        <v>239</v>
      </c>
      <c r="E90" s="29">
        <v>46753</v>
      </c>
      <c r="F90" s="20">
        <v>83319</v>
      </c>
      <c r="G90" s="20">
        <v>83319.174999999988</v>
      </c>
      <c r="H90" s="21"/>
      <c r="I90" s="22">
        <f t="shared" si="1"/>
        <v>0</v>
      </c>
    </row>
    <row r="91" spans="2:9" x14ac:dyDescent="0.25">
      <c r="B91" s="23">
        <v>70</v>
      </c>
      <c r="C91" s="23" t="s">
        <v>365</v>
      </c>
      <c r="D91" s="23" t="s">
        <v>226</v>
      </c>
      <c r="E91" s="29">
        <v>46327</v>
      </c>
      <c r="F91" s="20">
        <v>400399</v>
      </c>
      <c r="G91" s="20">
        <v>396395.01</v>
      </c>
      <c r="H91" s="21"/>
      <c r="I91" s="22">
        <f t="shared" si="1"/>
        <v>0</v>
      </c>
    </row>
    <row r="92" spans="2:9" x14ac:dyDescent="0.25">
      <c r="B92" s="23">
        <v>71</v>
      </c>
      <c r="C92" s="23" t="s">
        <v>366</v>
      </c>
      <c r="D92" s="23" t="s">
        <v>96</v>
      </c>
      <c r="E92" s="29">
        <v>46600</v>
      </c>
      <c r="F92" s="20">
        <v>15930</v>
      </c>
      <c r="G92" s="20">
        <v>15701.32</v>
      </c>
      <c r="H92" s="21"/>
      <c r="I92" s="22">
        <f t="shared" si="1"/>
        <v>0</v>
      </c>
    </row>
    <row r="93" spans="2:9" x14ac:dyDescent="0.25">
      <c r="B93" s="23">
        <v>72</v>
      </c>
      <c r="C93" s="23" t="s">
        <v>367</v>
      </c>
      <c r="D93" s="23" t="s">
        <v>368</v>
      </c>
      <c r="E93" s="29">
        <v>47088</v>
      </c>
      <c r="F93" s="20">
        <v>14899</v>
      </c>
      <c r="G93" s="20">
        <v>14898.579</v>
      </c>
      <c r="H93" s="21"/>
      <c r="I93" s="22">
        <f t="shared" si="1"/>
        <v>0</v>
      </c>
    </row>
    <row r="94" spans="2:9" x14ac:dyDescent="0.25">
      <c r="B94" s="23">
        <v>73</v>
      </c>
      <c r="C94" s="23" t="s">
        <v>369</v>
      </c>
      <c r="D94" s="23" t="s">
        <v>162</v>
      </c>
      <c r="E94" s="29">
        <v>46508</v>
      </c>
      <c r="F94" s="20">
        <v>79353</v>
      </c>
      <c r="G94" s="20">
        <v>79352.94</v>
      </c>
      <c r="H94" s="21"/>
      <c r="I94" s="22">
        <f t="shared" si="1"/>
        <v>0</v>
      </c>
    </row>
    <row r="95" spans="2:9" x14ac:dyDescent="0.25">
      <c r="B95" s="23">
        <v>74</v>
      </c>
      <c r="C95" s="23" t="s">
        <v>370</v>
      </c>
      <c r="D95" s="23" t="s">
        <v>162</v>
      </c>
      <c r="E95" s="29">
        <v>46813</v>
      </c>
      <c r="F95" s="20">
        <v>71401</v>
      </c>
      <c r="G95" s="20">
        <v>71393.145600000018</v>
      </c>
      <c r="H95" s="21"/>
      <c r="I95" s="22">
        <f t="shared" si="1"/>
        <v>0</v>
      </c>
    </row>
    <row r="96" spans="2:9" x14ac:dyDescent="0.25">
      <c r="B96" s="23">
        <v>75</v>
      </c>
      <c r="C96" s="23" t="s">
        <v>371</v>
      </c>
      <c r="D96" s="23" t="s">
        <v>162</v>
      </c>
      <c r="E96" s="29">
        <v>46478</v>
      </c>
      <c r="F96" s="20">
        <v>113182</v>
      </c>
      <c r="G96" s="20">
        <v>113092.674</v>
      </c>
      <c r="H96" s="21"/>
      <c r="I96" s="22">
        <f t="shared" si="1"/>
        <v>0</v>
      </c>
    </row>
    <row r="97" spans="2:9" x14ac:dyDescent="0.25">
      <c r="B97" s="23">
        <v>76</v>
      </c>
      <c r="C97" s="23" t="s">
        <v>372</v>
      </c>
      <c r="D97" s="23" t="s">
        <v>162</v>
      </c>
      <c r="E97" s="29">
        <v>46478</v>
      </c>
      <c r="F97" s="20">
        <v>104038</v>
      </c>
      <c r="G97" s="20">
        <v>104037.96</v>
      </c>
      <c r="H97" s="21"/>
      <c r="I97" s="22">
        <f t="shared" si="1"/>
        <v>0</v>
      </c>
    </row>
    <row r="98" spans="2:9" x14ac:dyDescent="0.25">
      <c r="B98" s="23">
        <v>428</v>
      </c>
      <c r="C98" s="23" t="s">
        <v>469</v>
      </c>
      <c r="D98" s="23" t="s">
        <v>470</v>
      </c>
      <c r="E98" s="29">
        <v>46174</v>
      </c>
      <c r="F98" s="28">
        <v>37935</v>
      </c>
      <c r="G98" s="20">
        <v>37934.82</v>
      </c>
      <c r="H98" s="21"/>
      <c r="I98" s="22">
        <f t="shared" si="1"/>
        <v>0</v>
      </c>
    </row>
    <row r="99" spans="2:9" x14ac:dyDescent="0.25">
      <c r="B99" s="23">
        <v>429</v>
      </c>
      <c r="C99" s="23" t="s">
        <v>471</v>
      </c>
      <c r="D99" s="23" t="s">
        <v>470</v>
      </c>
      <c r="E99" s="29">
        <v>46174</v>
      </c>
      <c r="F99" s="20">
        <v>28443</v>
      </c>
      <c r="G99" s="20">
        <v>28442.7</v>
      </c>
      <c r="H99" s="21"/>
      <c r="I99" s="22">
        <f t="shared" si="1"/>
        <v>0</v>
      </c>
    </row>
    <row r="100" spans="2:9" x14ac:dyDescent="0.25">
      <c r="B100" s="23">
        <v>1868</v>
      </c>
      <c r="C100" s="23" t="s">
        <v>965</v>
      </c>
      <c r="D100" s="23" t="s">
        <v>166</v>
      </c>
      <c r="E100" s="29">
        <v>46296</v>
      </c>
      <c r="F100" s="28">
        <v>60299</v>
      </c>
      <c r="G100" s="20">
        <v>59213</v>
      </c>
      <c r="H100" s="21"/>
      <c r="I100" s="22">
        <f t="shared" si="1"/>
        <v>0</v>
      </c>
    </row>
    <row r="101" spans="2:9" x14ac:dyDescent="0.25">
      <c r="B101" s="23">
        <v>79</v>
      </c>
      <c r="C101" s="23" t="s">
        <v>373</v>
      </c>
      <c r="D101" s="23" t="s">
        <v>166</v>
      </c>
      <c r="E101" s="29">
        <v>46235</v>
      </c>
      <c r="F101" s="20">
        <v>221404</v>
      </c>
      <c r="G101" s="20">
        <v>219681.48</v>
      </c>
      <c r="H101" s="21"/>
      <c r="I101" s="22">
        <f t="shared" si="1"/>
        <v>0</v>
      </c>
    </row>
    <row r="102" spans="2:9" x14ac:dyDescent="0.25">
      <c r="B102" s="23">
        <v>1834</v>
      </c>
      <c r="C102" s="23" t="s">
        <v>900</v>
      </c>
      <c r="D102" s="23" t="s">
        <v>166</v>
      </c>
      <c r="E102" s="29">
        <v>46357</v>
      </c>
      <c r="F102" s="20">
        <v>106976</v>
      </c>
      <c r="G102" s="20">
        <v>105937.03680000002</v>
      </c>
      <c r="H102" s="21"/>
      <c r="I102" s="22">
        <f t="shared" si="1"/>
        <v>0</v>
      </c>
    </row>
    <row r="103" spans="2:9" x14ac:dyDescent="0.25">
      <c r="B103" s="23">
        <v>80</v>
      </c>
      <c r="C103" s="23" t="s">
        <v>374</v>
      </c>
      <c r="D103" s="23" t="s">
        <v>375</v>
      </c>
      <c r="E103" s="29">
        <v>47027</v>
      </c>
      <c r="F103" s="20">
        <v>21893</v>
      </c>
      <c r="G103" s="20">
        <v>21297</v>
      </c>
      <c r="H103" s="21"/>
      <c r="I103" s="22">
        <f t="shared" si="1"/>
        <v>0</v>
      </c>
    </row>
    <row r="104" spans="2:9" x14ac:dyDescent="0.25">
      <c r="B104" s="23">
        <v>81</v>
      </c>
      <c r="C104" s="23" t="s">
        <v>376</v>
      </c>
      <c r="D104" s="23" t="s">
        <v>375</v>
      </c>
      <c r="E104" s="29">
        <v>47027</v>
      </c>
      <c r="F104" s="20">
        <v>38749</v>
      </c>
      <c r="G104" s="20">
        <v>37694</v>
      </c>
      <c r="H104" s="21"/>
      <c r="I104" s="22">
        <f t="shared" si="1"/>
        <v>0</v>
      </c>
    </row>
    <row r="105" spans="2:9" x14ac:dyDescent="0.25">
      <c r="B105" s="23">
        <v>82</v>
      </c>
      <c r="C105" s="23" t="s">
        <v>377</v>
      </c>
      <c r="D105" s="23" t="s">
        <v>378</v>
      </c>
      <c r="E105" s="29">
        <v>46419</v>
      </c>
      <c r="F105" s="20">
        <v>8855</v>
      </c>
      <c r="G105" s="20">
        <v>8766.4500000000007</v>
      </c>
      <c r="H105" s="21"/>
      <c r="I105" s="22">
        <f t="shared" si="1"/>
        <v>0</v>
      </c>
    </row>
    <row r="106" spans="2:9" x14ac:dyDescent="0.25">
      <c r="B106" s="23">
        <v>83</v>
      </c>
      <c r="C106" s="23" t="s">
        <v>379</v>
      </c>
      <c r="D106" s="23" t="s">
        <v>294</v>
      </c>
      <c r="E106" s="29">
        <v>46388</v>
      </c>
      <c r="F106" s="20">
        <v>8885</v>
      </c>
      <c r="G106" s="20">
        <v>8796.15</v>
      </c>
      <c r="H106" s="21"/>
      <c r="I106" s="22">
        <f t="shared" si="1"/>
        <v>0</v>
      </c>
    </row>
    <row r="107" spans="2:9" x14ac:dyDescent="0.25">
      <c r="B107" s="23">
        <v>84</v>
      </c>
      <c r="C107" s="23" t="s">
        <v>380</v>
      </c>
      <c r="D107" s="23" t="s">
        <v>294</v>
      </c>
      <c r="E107" s="29">
        <v>46357</v>
      </c>
      <c r="F107" s="20">
        <v>6549</v>
      </c>
      <c r="G107" s="20">
        <v>6483.51</v>
      </c>
      <c r="H107" s="21"/>
      <c r="I107" s="22">
        <f t="shared" si="1"/>
        <v>0</v>
      </c>
    </row>
    <row r="108" spans="2:9" x14ac:dyDescent="0.25">
      <c r="B108" s="23">
        <v>701</v>
      </c>
      <c r="C108" s="23" t="s">
        <v>758</v>
      </c>
      <c r="D108" s="23" t="s">
        <v>378</v>
      </c>
      <c r="E108" s="29">
        <v>46478</v>
      </c>
      <c r="F108" s="20">
        <v>11760</v>
      </c>
      <c r="G108" s="20">
        <v>11642.4</v>
      </c>
      <c r="H108" s="21"/>
      <c r="I108" s="22">
        <f t="shared" si="1"/>
        <v>0</v>
      </c>
    </row>
    <row r="109" spans="2:9" x14ac:dyDescent="0.25">
      <c r="B109" s="23">
        <v>311</v>
      </c>
      <c r="C109" s="23" t="s">
        <v>161</v>
      </c>
      <c r="D109" s="23" t="s">
        <v>162</v>
      </c>
      <c r="E109" s="29">
        <v>46813</v>
      </c>
      <c r="F109" s="20">
        <v>67456</v>
      </c>
      <c r="G109" s="20">
        <v>66590</v>
      </c>
      <c r="H109" s="21"/>
      <c r="I109" s="22">
        <f t="shared" si="1"/>
        <v>0</v>
      </c>
    </row>
    <row r="110" spans="2:9" x14ac:dyDescent="0.25">
      <c r="B110" s="23">
        <v>312</v>
      </c>
      <c r="C110" s="23" t="s">
        <v>163</v>
      </c>
      <c r="D110" s="23" t="s">
        <v>162</v>
      </c>
      <c r="E110" s="29">
        <v>46398</v>
      </c>
      <c r="F110" s="20">
        <v>38100</v>
      </c>
      <c r="G110" s="20">
        <v>37726.53</v>
      </c>
      <c r="H110" s="21"/>
      <c r="I110" s="22">
        <f t="shared" si="1"/>
        <v>0</v>
      </c>
    </row>
    <row r="111" spans="2:9" x14ac:dyDescent="0.25">
      <c r="B111" s="23">
        <v>313</v>
      </c>
      <c r="C111" s="23" t="s">
        <v>164</v>
      </c>
      <c r="D111" s="23" t="s">
        <v>162</v>
      </c>
      <c r="E111" s="29">
        <v>46813</v>
      </c>
      <c r="F111" s="20">
        <v>48041</v>
      </c>
      <c r="G111" s="20">
        <v>47569.99</v>
      </c>
      <c r="H111" s="21"/>
      <c r="I111" s="22">
        <f t="shared" si="1"/>
        <v>0</v>
      </c>
    </row>
    <row r="112" spans="2:9" x14ac:dyDescent="0.25">
      <c r="B112" s="23">
        <v>86</v>
      </c>
      <c r="C112" s="23" t="s">
        <v>381</v>
      </c>
      <c r="D112" s="23" t="s">
        <v>119</v>
      </c>
      <c r="E112" s="29">
        <v>46054</v>
      </c>
      <c r="F112" s="20">
        <v>86243</v>
      </c>
      <c r="G112" s="20">
        <v>85380.569999999992</v>
      </c>
      <c r="H112" s="21"/>
      <c r="I112" s="22">
        <f t="shared" si="1"/>
        <v>0</v>
      </c>
    </row>
    <row r="113" spans="2:9" x14ac:dyDescent="0.25">
      <c r="B113" s="23">
        <v>87</v>
      </c>
      <c r="C113" s="23" t="s">
        <v>382</v>
      </c>
      <c r="D113" s="23" t="s">
        <v>62</v>
      </c>
      <c r="E113" s="29">
        <v>47392</v>
      </c>
      <c r="F113" s="20">
        <v>3530</v>
      </c>
      <c r="G113" s="20">
        <v>3494.7</v>
      </c>
      <c r="H113" s="21"/>
      <c r="I113" s="22">
        <f t="shared" si="1"/>
        <v>0</v>
      </c>
    </row>
    <row r="114" spans="2:9" x14ac:dyDescent="0.25">
      <c r="B114" s="23">
        <v>88</v>
      </c>
      <c r="C114" s="23" t="s">
        <v>383</v>
      </c>
      <c r="D114" s="23" t="s">
        <v>384</v>
      </c>
      <c r="E114" s="29">
        <v>46692</v>
      </c>
      <c r="F114" s="28">
        <v>51296</v>
      </c>
      <c r="G114" s="20">
        <v>50783.040000000001</v>
      </c>
      <c r="H114" s="21"/>
      <c r="I114" s="22">
        <f t="shared" si="1"/>
        <v>0</v>
      </c>
    </row>
    <row r="115" spans="2:9" x14ac:dyDescent="0.25">
      <c r="B115" s="23">
        <v>89</v>
      </c>
      <c r="C115" s="23" t="s">
        <v>385</v>
      </c>
      <c r="D115" s="23" t="s">
        <v>384</v>
      </c>
      <c r="E115" s="29">
        <v>46692</v>
      </c>
      <c r="F115" s="20">
        <v>42759</v>
      </c>
      <c r="G115" s="20">
        <v>42331.409999999996</v>
      </c>
      <c r="H115" s="21"/>
      <c r="I115" s="22">
        <f t="shared" si="1"/>
        <v>0</v>
      </c>
    </row>
    <row r="116" spans="2:9" x14ac:dyDescent="0.25">
      <c r="B116" s="23">
        <v>90</v>
      </c>
      <c r="C116" s="23" t="s">
        <v>386</v>
      </c>
      <c r="D116" s="23" t="s">
        <v>384</v>
      </c>
      <c r="E116" s="29">
        <v>46844</v>
      </c>
      <c r="F116" s="20">
        <v>39449</v>
      </c>
      <c r="G116" s="20">
        <v>39061.75</v>
      </c>
      <c r="H116" s="21"/>
      <c r="I116" s="22">
        <f t="shared" si="1"/>
        <v>0</v>
      </c>
    </row>
    <row r="117" spans="2:9" x14ac:dyDescent="0.25">
      <c r="B117" s="23">
        <v>689</v>
      </c>
      <c r="C117" s="23" t="s">
        <v>746</v>
      </c>
      <c r="D117" s="23" t="s">
        <v>166</v>
      </c>
      <c r="E117" s="29">
        <v>46082</v>
      </c>
      <c r="F117" s="20">
        <v>60442</v>
      </c>
      <c r="G117" s="20">
        <v>59837.58</v>
      </c>
      <c r="H117" s="21"/>
      <c r="I117" s="22">
        <f t="shared" si="1"/>
        <v>0</v>
      </c>
    </row>
    <row r="118" spans="2:9" x14ac:dyDescent="0.25">
      <c r="B118" s="23">
        <v>688</v>
      </c>
      <c r="C118" s="23" t="s">
        <v>745</v>
      </c>
      <c r="D118" s="23" t="s">
        <v>166</v>
      </c>
      <c r="E118" s="29">
        <v>46388</v>
      </c>
      <c r="F118" s="20">
        <v>60499</v>
      </c>
      <c r="G118" s="20">
        <v>59894.01</v>
      </c>
      <c r="H118" s="21"/>
      <c r="I118" s="22">
        <f t="shared" si="1"/>
        <v>0</v>
      </c>
    </row>
    <row r="119" spans="2:9" x14ac:dyDescent="0.25">
      <c r="B119" s="23">
        <v>92</v>
      </c>
      <c r="C119" s="23" t="s">
        <v>387</v>
      </c>
      <c r="D119" s="23" t="s">
        <v>329</v>
      </c>
      <c r="E119" s="29">
        <v>46054</v>
      </c>
      <c r="F119" s="20">
        <v>39148</v>
      </c>
      <c r="G119" s="20">
        <v>38756.519999999997</v>
      </c>
      <c r="H119" s="21"/>
      <c r="I119" s="22">
        <f t="shared" si="1"/>
        <v>0</v>
      </c>
    </row>
    <row r="120" spans="2:9" x14ac:dyDescent="0.25">
      <c r="B120" s="23">
        <v>93</v>
      </c>
      <c r="C120" s="23" t="s">
        <v>388</v>
      </c>
      <c r="D120" s="23" t="s">
        <v>329</v>
      </c>
      <c r="E120" s="29">
        <v>46784</v>
      </c>
      <c r="F120" s="20">
        <v>50570</v>
      </c>
      <c r="G120" s="20">
        <v>50064.3</v>
      </c>
      <c r="H120" s="21"/>
      <c r="I120" s="22">
        <f t="shared" si="1"/>
        <v>0</v>
      </c>
    </row>
    <row r="121" spans="2:9" x14ac:dyDescent="0.25">
      <c r="B121" s="23">
        <v>94</v>
      </c>
      <c r="C121" s="23" t="s">
        <v>389</v>
      </c>
      <c r="D121" s="23" t="s">
        <v>329</v>
      </c>
      <c r="E121" s="29">
        <v>46266</v>
      </c>
      <c r="F121" s="20">
        <v>39148</v>
      </c>
      <c r="G121" s="20">
        <v>38756.519999999997</v>
      </c>
      <c r="H121" s="21"/>
      <c r="I121" s="22">
        <f t="shared" si="1"/>
        <v>0</v>
      </c>
    </row>
    <row r="122" spans="2:9" x14ac:dyDescent="0.25">
      <c r="B122" s="23">
        <v>95</v>
      </c>
      <c r="C122" s="23" t="s">
        <v>390</v>
      </c>
      <c r="D122" s="23" t="s">
        <v>329</v>
      </c>
      <c r="E122" s="29">
        <v>46357</v>
      </c>
      <c r="F122" s="20">
        <v>50570</v>
      </c>
      <c r="G122" s="20">
        <v>50064.3</v>
      </c>
      <c r="H122" s="21"/>
      <c r="I122" s="22">
        <f t="shared" si="1"/>
        <v>0</v>
      </c>
    </row>
    <row r="123" spans="2:9" x14ac:dyDescent="0.25">
      <c r="B123" s="23">
        <v>96</v>
      </c>
      <c r="C123" s="23" t="s">
        <v>391</v>
      </c>
      <c r="D123" s="23" t="s">
        <v>392</v>
      </c>
      <c r="E123" s="29">
        <v>46569</v>
      </c>
      <c r="F123" s="20">
        <v>45879</v>
      </c>
      <c r="G123" s="20">
        <v>45425</v>
      </c>
      <c r="H123" s="21"/>
      <c r="I123" s="22">
        <f t="shared" si="1"/>
        <v>0</v>
      </c>
    </row>
    <row r="124" spans="2:9" x14ac:dyDescent="0.25">
      <c r="B124" s="23">
        <v>690</v>
      </c>
      <c r="C124" s="23" t="s">
        <v>747</v>
      </c>
      <c r="D124" s="23" t="s">
        <v>392</v>
      </c>
      <c r="E124" s="29">
        <v>46661</v>
      </c>
      <c r="F124" s="20">
        <v>50109</v>
      </c>
      <c r="G124" s="20">
        <v>49613</v>
      </c>
      <c r="H124" s="21"/>
      <c r="I124" s="22">
        <f t="shared" si="1"/>
        <v>0</v>
      </c>
    </row>
    <row r="125" spans="2:9" x14ac:dyDescent="0.25">
      <c r="B125" s="23">
        <v>98</v>
      </c>
      <c r="C125" s="23" t="s">
        <v>394</v>
      </c>
      <c r="D125" s="23" t="s">
        <v>211</v>
      </c>
      <c r="E125" s="29">
        <v>46266</v>
      </c>
      <c r="F125" s="20">
        <v>47923</v>
      </c>
      <c r="G125" s="20">
        <v>47221.54</v>
      </c>
      <c r="H125" s="21"/>
      <c r="I125" s="22">
        <f t="shared" si="1"/>
        <v>0</v>
      </c>
    </row>
    <row r="126" spans="2:9" x14ac:dyDescent="0.25">
      <c r="B126" s="23">
        <v>99</v>
      </c>
      <c r="C126" s="23" t="s">
        <v>395</v>
      </c>
      <c r="D126" s="23" t="s">
        <v>268</v>
      </c>
      <c r="E126" s="29">
        <v>46692</v>
      </c>
      <c r="F126" s="20">
        <v>62443</v>
      </c>
      <c r="G126" s="20">
        <v>60920.299999999996</v>
      </c>
      <c r="H126" s="21"/>
      <c r="I126" s="22">
        <f t="shared" si="1"/>
        <v>0</v>
      </c>
    </row>
    <row r="127" spans="2:9" x14ac:dyDescent="0.25">
      <c r="B127" s="23">
        <v>100</v>
      </c>
      <c r="C127" s="23" t="s">
        <v>396</v>
      </c>
      <c r="D127" s="23" t="s">
        <v>397</v>
      </c>
      <c r="E127" s="29">
        <v>46296</v>
      </c>
      <c r="F127" s="20">
        <v>83976</v>
      </c>
      <c r="G127" s="20">
        <v>83136.240000000005</v>
      </c>
      <c r="H127" s="21"/>
      <c r="I127" s="22">
        <f t="shared" si="1"/>
        <v>0</v>
      </c>
    </row>
    <row r="128" spans="2:9" x14ac:dyDescent="0.25">
      <c r="B128" s="23">
        <v>101</v>
      </c>
      <c r="C128" s="23" t="s">
        <v>398</v>
      </c>
      <c r="D128" s="23" t="s">
        <v>30</v>
      </c>
      <c r="E128" s="29">
        <v>46327</v>
      </c>
      <c r="F128" s="20">
        <v>175521</v>
      </c>
      <c r="G128" s="20">
        <v>173799.79</v>
      </c>
      <c r="H128" s="21"/>
      <c r="I128" s="22">
        <f t="shared" si="1"/>
        <v>0</v>
      </c>
    </row>
    <row r="129" spans="2:9" x14ac:dyDescent="0.25">
      <c r="B129" s="23">
        <v>102</v>
      </c>
      <c r="C129" s="23" t="s">
        <v>940</v>
      </c>
      <c r="D129" s="23" t="s">
        <v>26</v>
      </c>
      <c r="E129" s="29">
        <v>46508</v>
      </c>
      <c r="F129" s="20">
        <v>135551</v>
      </c>
      <c r="G129" s="20">
        <v>133112</v>
      </c>
      <c r="H129" s="21"/>
      <c r="I129" s="22">
        <f t="shared" si="1"/>
        <v>0</v>
      </c>
    </row>
    <row r="130" spans="2:9" x14ac:dyDescent="0.25">
      <c r="B130" s="23">
        <v>103</v>
      </c>
      <c r="C130" s="23" t="s">
        <v>399</v>
      </c>
      <c r="D130" s="23" t="s">
        <v>335</v>
      </c>
      <c r="E130" s="29">
        <v>46447</v>
      </c>
      <c r="F130" s="28">
        <v>55452</v>
      </c>
      <c r="G130" s="20">
        <v>55180.474999999991</v>
      </c>
      <c r="H130" s="21"/>
      <c r="I130" s="22">
        <f t="shared" si="1"/>
        <v>0</v>
      </c>
    </row>
    <row r="131" spans="2:9" x14ac:dyDescent="0.25">
      <c r="B131" s="23">
        <v>430</v>
      </c>
      <c r="C131" s="23" t="s">
        <v>472</v>
      </c>
      <c r="D131" s="23" t="s">
        <v>26</v>
      </c>
      <c r="E131" s="29">
        <v>46447</v>
      </c>
      <c r="F131" s="20">
        <v>58804</v>
      </c>
      <c r="G131" s="20">
        <v>58804</v>
      </c>
      <c r="H131" s="21"/>
      <c r="I131" s="22">
        <f t="shared" si="1"/>
        <v>0</v>
      </c>
    </row>
    <row r="132" spans="2:9" x14ac:dyDescent="0.25">
      <c r="B132" s="23">
        <v>431</v>
      </c>
      <c r="C132" s="23" t="s">
        <v>473</v>
      </c>
      <c r="D132" s="23" t="s">
        <v>26</v>
      </c>
      <c r="E132" s="29">
        <v>46235</v>
      </c>
      <c r="F132" s="28">
        <v>50354</v>
      </c>
      <c r="G132" s="20">
        <v>49850.46</v>
      </c>
      <c r="H132" s="21"/>
      <c r="I132" s="22">
        <f t="shared" si="1"/>
        <v>0</v>
      </c>
    </row>
    <row r="133" spans="2:9" x14ac:dyDescent="0.25">
      <c r="B133" s="23">
        <v>787</v>
      </c>
      <c r="C133" s="23" t="s">
        <v>851</v>
      </c>
      <c r="D133" s="23" t="s">
        <v>26</v>
      </c>
      <c r="E133" s="29">
        <v>46174</v>
      </c>
      <c r="F133" s="20">
        <v>59482</v>
      </c>
      <c r="G133" s="20">
        <v>58887.18</v>
      </c>
      <c r="H133" s="21"/>
      <c r="I133" s="22">
        <f t="shared" si="1"/>
        <v>0</v>
      </c>
    </row>
    <row r="134" spans="2:9" x14ac:dyDescent="0.25">
      <c r="B134" s="23">
        <v>104</v>
      </c>
      <c r="C134" s="23" t="s">
        <v>400</v>
      </c>
      <c r="D134" s="23" t="s">
        <v>335</v>
      </c>
      <c r="E134" s="29">
        <v>46569</v>
      </c>
      <c r="F134" s="20">
        <v>51524</v>
      </c>
      <c r="G134" s="20">
        <v>51019.14</v>
      </c>
      <c r="H134" s="21"/>
      <c r="I134" s="22">
        <f t="shared" si="1"/>
        <v>0</v>
      </c>
    </row>
    <row r="135" spans="2:9" x14ac:dyDescent="0.25">
      <c r="B135" s="23">
        <v>702</v>
      </c>
      <c r="C135" s="23" t="s">
        <v>759</v>
      </c>
      <c r="D135" s="23" t="s">
        <v>378</v>
      </c>
      <c r="E135" s="29">
        <v>46296</v>
      </c>
      <c r="F135" s="20">
        <v>2699</v>
      </c>
      <c r="G135" s="20">
        <v>2672.0099999999998</v>
      </c>
      <c r="H135" s="21"/>
      <c r="I135" s="22">
        <f t="shared" si="1"/>
        <v>0</v>
      </c>
    </row>
    <row r="136" spans="2:9" x14ac:dyDescent="0.25">
      <c r="B136" s="23">
        <v>106</v>
      </c>
      <c r="C136" s="23" t="s">
        <v>401</v>
      </c>
      <c r="D136" s="23" t="s">
        <v>28</v>
      </c>
      <c r="E136" s="29">
        <v>46204</v>
      </c>
      <c r="F136" s="20">
        <v>41117</v>
      </c>
      <c r="G136" s="20">
        <v>40705.83</v>
      </c>
      <c r="H136" s="21"/>
      <c r="I136" s="22">
        <f t="shared" si="1"/>
        <v>0</v>
      </c>
    </row>
    <row r="137" spans="2:9" x14ac:dyDescent="0.25">
      <c r="B137" s="23">
        <v>107</v>
      </c>
      <c r="C137" s="23" t="s">
        <v>402</v>
      </c>
      <c r="D137" s="23" t="s">
        <v>403</v>
      </c>
      <c r="E137" s="29">
        <v>46753</v>
      </c>
      <c r="F137" s="20">
        <v>65160</v>
      </c>
      <c r="G137" s="20">
        <v>64632.15</v>
      </c>
      <c r="H137" s="21"/>
      <c r="I137" s="22">
        <f t="shared" si="1"/>
        <v>0</v>
      </c>
    </row>
    <row r="138" spans="2:9" x14ac:dyDescent="0.25">
      <c r="B138" s="23">
        <v>109</v>
      </c>
      <c r="C138" s="23" t="s">
        <v>404</v>
      </c>
      <c r="D138" s="23" t="s">
        <v>62</v>
      </c>
      <c r="E138" s="29">
        <v>46419</v>
      </c>
      <c r="F138" s="20">
        <v>3106</v>
      </c>
      <c r="G138" s="20">
        <v>3074.94</v>
      </c>
      <c r="H138" s="21"/>
      <c r="I138" s="22">
        <f t="shared" si="1"/>
        <v>0</v>
      </c>
    </row>
    <row r="139" spans="2:9" x14ac:dyDescent="0.25">
      <c r="B139" s="23">
        <v>691</v>
      </c>
      <c r="C139" s="23" t="s">
        <v>748</v>
      </c>
      <c r="D139" s="23" t="s">
        <v>32</v>
      </c>
      <c r="E139" s="29">
        <v>46661</v>
      </c>
      <c r="F139" s="20">
        <v>6252</v>
      </c>
      <c r="G139" s="20">
        <v>6189.48</v>
      </c>
      <c r="H139" s="21"/>
      <c r="I139" s="22">
        <f t="shared" si="1"/>
        <v>0</v>
      </c>
    </row>
    <row r="140" spans="2:9" x14ac:dyDescent="0.25">
      <c r="B140" s="23">
        <v>110</v>
      </c>
      <c r="C140" s="23" t="s">
        <v>405</v>
      </c>
      <c r="D140" s="23" t="s">
        <v>324</v>
      </c>
      <c r="E140" s="29">
        <v>46357</v>
      </c>
      <c r="F140" s="20">
        <v>86015</v>
      </c>
      <c r="G140" s="20">
        <v>85154.85</v>
      </c>
      <c r="H140" s="21"/>
      <c r="I140" s="22">
        <f t="shared" si="1"/>
        <v>0</v>
      </c>
    </row>
    <row r="141" spans="2:9" x14ac:dyDescent="0.25">
      <c r="B141" s="23">
        <v>111</v>
      </c>
      <c r="C141" s="23" t="s">
        <v>406</v>
      </c>
      <c r="D141" s="23" t="s">
        <v>324</v>
      </c>
      <c r="E141" s="29">
        <v>46327</v>
      </c>
      <c r="F141" s="20">
        <v>58648</v>
      </c>
      <c r="G141" s="20">
        <v>58061.52</v>
      </c>
      <c r="H141" s="21"/>
      <c r="I141" s="22">
        <f t="shared" si="1"/>
        <v>0</v>
      </c>
    </row>
    <row r="142" spans="2:9" x14ac:dyDescent="0.25">
      <c r="B142" s="23">
        <v>114</v>
      </c>
      <c r="C142" s="23" t="s">
        <v>407</v>
      </c>
      <c r="D142" s="23" t="s">
        <v>162</v>
      </c>
      <c r="E142" s="29">
        <v>45992</v>
      </c>
      <c r="F142" s="20">
        <v>53578</v>
      </c>
      <c r="G142" s="20">
        <v>53052.270000000004</v>
      </c>
      <c r="H142" s="21"/>
      <c r="I142" s="22">
        <f t="shared" si="1"/>
        <v>0</v>
      </c>
    </row>
    <row r="143" spans="2:9" x14ac:dyDescent="0.25">
      <c r="B143" s="23">
        <v>115</v>
      </c>
      <c r="C143" s="23" t="s">
        <v>408</v>
      </c>
      <c r="D143" s="23" t="s">
        <v>162</v>
      </c>
      <c r="E143" s="29">
        <v>46143</v>
      </c>
      <c r="F143" s="20">
        <v>65491</v>
      </c>
      <c r="G143" s="20">
        <v>65123.79</v>
      </c>
      <c r="H143" s="21"/>
      <c r="I143" s="22">
        <f t="shared" ref="I143:I206" si="2">+G143*H143</f>
        <v>0</v>
      </c>
    </row>
    <row r="144" spans="2:9" x14ac:dyDescent="0.25">
      <c r="B144" s="23">
        <v>116</v>
      </c>
      <c r="C144" s="23" t="s">
        <v>409</v>
      </c>
      <c r="D144" s="23" t="s">
        <v>162</v>
      </c>
      <c r="E144" s="29">
        <v>46174</v>
      </c>
      <c r="F144" s="28">
        <v>85979</v>
      </c>
      <c r="G144" s="20">
        <v>85135.930000000008</v>
      </c>
      <c r="H144" s="21"/>
      <c r="I144" s="22">
        <f t="shared" si="2"/>
        <v>0</v>
      </c>
    </row>
    <row r="145" spans="2:9" x14ac:dyDescent="0.25">
      <c r="B145" s="23">
        <v>117</v>
      </c>
      <c r="C145" s="23" t="s">
        <v>410</v>
      </c>
      <c r="D145" s="23" t="s">
        <v>162</v>
      </c>
      <c r="E145" s="29">
        <v>46388</v>
      </c>
      <c r="F145" s="20">
        <v>115457</v>
      </c>
      <c r="G145" s="20">
        <v>114302.43</v>
      </c>
      <c r="H145" s="21"/>
      <c r="I145" s="22">
        <f t="shared" si="2"/>
        <v>0</v>
      </c>
    </row>
    <row r="146" spans="2:9" x14ac:dyDescent="0.25">
      <c r="B146" s="23">
        <v>119</v>
      </c>
      <c r="C146" s="23" t="s">
        <v>411</v>
      </c>
      <c r="D146" s="23" t="s">
        <v>329</v>
      </c>
      <c r="E146" s="29">
        <v>46023</v>
      </c>
      <c r="F146" s="20">
        <v>31945</v>
      </c>
      <c r="G146" s="20">
        <v>31625.55</v>
      </c>
      <c r="H146" s="21"/>
      <c r="I146" s="22">
        <f t="shared" si="2"/>
        <v>0</v>
      </c>
    </row>
    <row r="147" spans="2:9" x14ac:dyDescent="0.25">
      <c r="B147" s="23">
        <v>1869</v>
      </c>
      <c r="C147" s="23" t="s">
        <v>966</v>
      </c>
      <c r="D147" s="23" t="s">
        <v>397</v>
      </c>
      <c r="E147" s="29">
        <v>46266</v>
      </c>
      <c r="F147" s="28">
        <v>76801</v>
      </c>
      <c r="G147" s="20">
        <v>75419</v>
      </c>
      <c r="H147" s="21"/>
      <c r="I147" s="22">
        <f t="shared" si="2"/>
        <v>0</v>
      </c>
    </row>
    <row r="148" spans="2:9" x14ac:dyDescent="0.25">
      <c r="B148" s="23">
        <v>121</v>
      </c>
      <c r="C148" s="23" t="s">
        <v>412</v>
      </c>
      <c r="D148" s="23" t="s">
        <v>397</v>
      </c>
      <c r="E148" s="29">
        <v>46266</v>
      </c>
      <c r="F148" s="28">
        <v>77618</v>
      </c>
      <c r="G148" s="20">
        <v>76482.25</v>
      </c>
      <c r="H148" s="21"/>
      <c r="I148" s="22">
        <f t="shared" si="2"/>
        <v>0</v>
      </c>
    </row>
    <row r="149" spans="2:9" x14ac:dyDescent="0.25">
      <c r="B149" s="23">
        <v>703</v>
      </c>
      <c r="C149" s="23" t="s">
        <v>760</v>
      </c>
      <c r="D149" s="23" t="s">
        <v>378</v>
      </c>
      <c r="E149" s="29">
        <v>46478</v>
      </c>
      <c r="F149" s="20">
        <v>5880</v>
      </c>
      <c r="G149" s="20">
        <v>5821.2</v>
      </c>
      <c r="H149" s="21"/>
      <c r="I149" s="22">
        <f t="shared" si="2"/>
        <v>0</v>
      </c>
    </row>
    <row r="150" spans="2:9" x14ac:dyDescent="0.25">
      <c r="B150" s="23">
        <v>122</v>
      </c>
      <c r="C150" s="23" t="s">
        <v>413</v>
      </c>
      <c r="D150" s="23" t="s">
        <v>62</v>
      </c>
      <c r="E150" s="29">
        <v>47088</v>
      </c>
      <c r="F150" s="20">
        <v>2088</v>
      </c>
      <c r="G150" s="20">
        <v>2067.12</v>
      </c>
      <c r="H150" s="21"/>
      <c r="I150" s="22">
        <f t="shared" si="2"/>
        <v>0</v>
      </c>
    </row>
    <row r="151" spans="2:9" x14ac:dyDescent="0.25">
      <c r="B151" s="23">
        <v>768</v>
      </c>
      <c r="C151" s="23" t="s">
        <v>828</v>
      </c>
      <c r="D151" s="23" t="s">
        <v>829</v>
      </c>
      <c r="E151" s="29">
        <v>46054</v>
      </c>
      <c r="F151" s="20">
        <v>5050</v>
      </c>
      <c r="G151" s="20">
        <v>4999.5</v>
      </c>
      <c r="H151" s="21"/>
      <c r="I151" s="22">
        <f t="shared" si="2"/>
        <v>0</v>
      </c>
    </row>
    <row r="152" spans="2:9" x14ac:dyDescent="0.25">
      <c r="B152" s="23">
        <v>1859</v>
      </c>
      <c r="C152" s="23" t="s">
        <v>938</v>
      </c>
      <c r="D152" s="23" t="s">
        <v>348</v>
      </c>
      <c r="E152" s="29">
        <v>46905</v>
      </c>
      <c r="F152" s="28">
        <v>7261</v>
      </c>
      <c r="G152" s="20">
        <v>7119</v>
      </c>
      <c r="H152" s="21"/>
      <c r="I152" s="22">
        <f t="shared" si="2"/>
        <v>0</v>
      </c>
    </row>
    <row r="153" spans="2:9" x14ac:dyDescent="0.25">
      <c r="B153" s="23">
        <v>1858</v>
      </c>
      <c r="C153" s="23" t="s">
        <v>937</v>
      </c>
      <c r="D153" s="23" t="s">
        <v>348</v>
      </c>
      <c r="E153" s="29">
        <v>46905</v>
      </c>
      <c r="F153" s="28">
        <v>9543</v>
      </c>
      <c r="G153" s="20">
        <v>9407.1166560000001</v>
      </c>
      <c r="H153" s="21"/>
      <c r="I153" s="22">
        <f t="shared" si="2"/>
        <v>0</v>
      </c>
    </row>
    <row r="154" spans="2:9" x14ac:dyDescent="0.25">
      <c r="B154" s="23">
        <v>123</v>
      </c>
      <c r="C154" s="23" t="s">
        <v>414</v>
      </c>
      <c r="D154" s="23" t="s">
        <v>166</v>
      </c>
      <c r="E154" s="29">
        <v>46357</v>
      </c>
      <c r="F154" s="20">
        <v>56831</v>
      </c>
      <c r="G154" s="20">
        <v>56831.340000000004</v>
      </c>
      <c r="H154" s="21"/>
      <c r="I154" s="22">
        <f t="shared" si="2"/>
        <v>0</v>
      </c>
    </row>
    <row r="155" spans="2:9" x14ac:dyDescent="0.25">
      <c r="B155" s="23">
        <v>124</v>
      </c>
      <c r="C155" s="23" t="s">
        <v>415</v>
      </c>
      <c r="D155" s="23" t="s">
        <v>166</v>
      </c>
      <c r="E155" s="29">
        <v>46054</v>
      </c>
      <c r="F155" s="20">
        <v>143532</v>
      </c>
      <c r="G155" s="20">
        <v>141441.26499999998</v>
      </c>
      <c r="H155" s="21"/>
      <c r="I155" s="22">
        <f t="shared" si="2"/>
        <v>0</v>
      </c>
    </row>
    <row r="156" spans="2:9" x14ac:dyDescent="0.25">
      <c r="B156" s="23">
        <v>125</v>
      </c>
      <c r="C156" s="23" t="s">
        <v>416</v>
      </c>
      <c r="D156" s="23" t="s">
        <v>166</v>
      </c>
      <c r="E156" s="29">
        <v>46357</v>
      </c>
      <c r="F156" s="20">
        <v>78181</v>
      </c>
      <c r="G156" s="20">
        <v>77399.19</v>
      </c>
      <c r="H156" s="21"/>
      <c r="I156" s="22">
        <f t="shared" si="2"/>
        <v>0</v>
      </c>
    </row>
    <row r="157" spans="2:9" x14ac:dyDescent="0.25">
      <c r="B157" s="23">
        <v>1870</v>
      </c>
      <c r="C157" s="23" t="s">
        <v>967</v>
      </c>
      <c r="D157" s="23" t="s">
        <v>166</v>
      </c>
      <c r="E157" s="29">
        <v>46327</v>
      </c>
      <c r="F157" s="28">
        <v>48610</v>
      </c>
      <c r="G157" s="20">
        <v>47735</v>
      </c>
      <c r="H157" s="21"/>
      <c r="I157" s="22">
        <f t="shared" si="2"/>
        <v>0</v>
      </c>
    </row>
    <row r="158" spans="2:9" x14ac:dyDescent="0.25">
      <c r="B158" s="23">
        <v>692</v>
      </c>
      <c r="C158" s="23" t="s">
        <v>749</v>
      </c>
      <c r="D158" s="23" t="s">
        <v>76</v>
      </c>
      <c r="E158" s="29">
        <v>45931</v>
      </c>
      <c r="F158" s="20">
        <v>62684</v>
      </c>
      <c r="G158" s="20">
        <v>62057.159999999996</v>
      </c>
      <c r="H158" s="21"/>
      <c r="I158" s="22">
        <f t="shared" si="2"/>
        <v>0</v>
      </c>
    </row>
    <row r="159" spans="2:9" x14ac:dyDescent="0.25">
      <c r="B159" s="23">
        <v>127</v>
      </c>
      <c r="C159" s="23" t="s">
        <v>417</v>
      </c>
      <c r="D159" s="23" t="s">
        <v>418</v>
      </c>
      <c r="E159" s="29">
        <v>45992</v>
      </c>
      <c r="F159" s="20">
        <v>56009</v>
      </c>
      <c r="G159" s="20">
        <v>56009</v>
      </c>
      <c r="H159" s="21"/>
      <c r="I159" s="22">
        <f t="shared" si="2"/>
        <v>0</v>
      </c>
    </row>
    <row r="160" spans="2:9" x14ac:dyDescent="0.25">
      <c r="B160" s="23">
        <v>128</v>
      </c>
      <c r="C160" s="23" t="s">
        <v>419</v>
      </c>
      <c r="D160" s="23" t="s">
        <v>26</v>
      </c>
      <c r="E160" s="29">
        <v>46539</v>
      </c>
      <c r="F160" s="20">
        <v>61154</v>
      </c>
      <c r="G160" s="20">
        <v>60542.46</v>
      </c>
      <c r="H160" s="21"/>
      <c r="I160" s="22">
        <f t="shared" si="2"/>
        <v>0</v>
      </c>
    </row>
    <row r="161" spans="2:9" x14ac:dyDescent="0.25">
      <c r="B161" s="23">
        <v>539</v>
      </c>
      <c r="C161" s="23" t="s">
        <v>591</v>
      </c>
      <c r="D161" s="23" t="s">
        <v>61</v>
      </c>
      <c r="E161" s="29">
        <v>46419</v>
      </c>
      <c r="F161" s="20">
        <v>39369</v>
      </c>
      <c r="G161" s="20">
        <v>38975.31</v>
      </c>
      <c r="H161" s="21"/>
      <c r="I161" s="22">
        <f t="shared" si="2"/>
        <v>0</v>
      </c>
    </row>
    <row r="162" spans="2:9" x14ac:dyDescent="0.25">
      <c r="B162" s="23">
        <v>540</v>
      </c>
      <c r="C162" s="23" t="s">
        <v>592</v>
      </c>
      <c r="D162" s="23" t="s">
        <v>61</v>
      </c>
      <c r="E162" s="29">
        <v>46661</v>
      </c>
      <c r="F162" s="20">
        <v>45510</v>
      </c>
      <c r="G162" s="20">
        <v>45059</v>
      </c>
      <c r="H162" s="21"/>
      <c r="I162" s="22">
        <f t="shared" si="2"/>
        <v>0</v>
      </c>
    </row>
    <row r="163" spans="2:9" x14ac:dyDescent="0.25">
      <c r="B163" s="23">
        <v>188</v>
      </c>
      <c r="C163" s="23" t="s">
        <v>54</v>
      </c>
      <c r="D163" s="23" t="s">
        <v>55</v>
      </c>
      <c r="E163" s="29">
        <v>47119</v>
      </c>
      <c r="F163" s="20">
        <v>12905</v>
      </c>
      <c r="G163" s="20">
        <v>12778.52</v>
      </c>
      <c r="H163" s="21"/>
      <c r="I163" s="22">
        <f t="shared" si="2"/>
        <v>0</v>
      </c>
    </row>
    <row r="164" spans="2:9" x14ac:dyDescent="0.25">
      <c r="B164" s="23">
        <v>189</v>
      </c>
      <c r="C164" s="23" t="s">
        <v>56</v>
      </c>
      <c r="D164" s="23" t="s">
        <v>55</v>
      </c>
      <c r="E164" s="29">
        <v>47270</v>
      </c>
      <c r="F164" s="20">
        <v>9716</v>
      </c>
      <c r="G164" s="20">
        <v>9618.84</v>
      </c>
      <c r="H164" s="21"/>
      <c r="I164" s="22">
        <f t="shared" si="2"/>
        <v>0</v>
      </c>
    </row>
    <row r="165" spans="2:9" x14ac:dyDescent="0.25">
      <c r="B165" s="23">
        <v>314</v>
      </c>
      <c r="C165" s="23" t="s">
        <v>165</v>
      </c>
      <c r="D165" s="23" t="s">
        <v>166</v>
      </c>
      <c r="E165" s="29">
        <v>46235</v>
      </c>
      <c r="F165" s="20">
        <v>52768</v>
      </c>
      <c r="G165" s="20">
        <v>52768</v>
      </c>
      <c r="H165" s="21"/>
      <c r="I165" s="22">
        <f t="shared" si="2"/>
        <v>0</v>
      </c>
    </row>
    <row r="166" spans="2:9" x14ac:dyDescent="0.25">
      <c r="B166" s="23">
        <v>131</v>
      </c>
      <c r="C166" s="23" t="s">
        <v>420</v>
      </c>
      <c r="D166" s="23" t="s">
        <v>26</v>
      </c>
      <c r="E166" s="29">
        <v>46388</v>
      </c>
      <c r="F166" s="20">
        <v>73479</v>
      </c>
      <c r="G166" s="20">
        <v>72403.87</v>
      </c>
      <c r="H166" s="21"/>
      <c r="I166" s="22">
        <f t="shared" si="2"/>
        <v>0</v>
      </c>
    </row>
    <row r="167" spans="2:9" x14ac:dyDescent="0.25">
      <c r="B167" s="23">
        <v>132</v>
      </c>
      <c r="C167" s="23" t="s">
        <v>932</v>
      </c>
      <c r="D167" s="23" t="s">
        <v>829</v>
      </c>
      <c r="E167" s="29">
        <v>46844</v>
      </c>
      <c r="F167" s="20">
        <v>6329</v>
      </c>
      <c r="G167" s="20">
        <v>6267.9032640000005</v>
      </c>
      <c r="H167" s="21"/>
      <c r="I167" s="22">
        <f t="shared" si="2"/>
        <v>0</v>
      </c>
    </row>
    <row r="168" spans="2:9" x14ac:dyDescent="0.25">
      <c r="B168" s="23">
        <v>363</v>
      </c>
      <c r="C168" s="23" t="s">
        <v>210</v>
      </c>
      <c r="D168" s="23" t="s">
        <v>211</v>
      </c>
      <c r="E168" s="29">
        <v>46569</v>
      </c>
      <c r="F168" s="20">
        <v>74498</v>
      </c>
      <c r="G168" s="20">
        <v>74132.554999999993</v>
      </c>
      <c r="H168" s="21"/>
      <c r="I168" s="22">
        <f t="shared" si="2"/>
        <v>0</v>
      </c>
    </row>
    <row r="169" spans="2:9" x14ac:dyDescent="0.25">
      <c r="B169" s="23">
        <v>133</v>
      </c>
      <c r="C169" s="23" t="s">
        <v>421</v>
      </c>
      <c r="D169" s="23" t="s">
        <v>263</v>
      </c>
      <c r="E169" s="29">
        <v>46478</v>
      </c>
      <c r="F169" s="28">
        <v>67949</v>
      </c>
      <c r="G169" s="20">
        <v>67616.25499999999</v>
      </c>
      <c r="H169" s="21"/>
      <c r="I169" s="22">
        <f t="shared" si="2"/>
        <v>0</v>
      </c>
    </row>
    <row r="170" spans="2:9" x14ac:dyDescent="0.25">
      <c r="B170" s="23">
        <v>134</v>
      </c>
      <c r="C170" s="23" t="s">
        <v>941</v>
      </c>
      <c r="D170" s="23" t="s">
        <v>263</v>
      </c>
      <c r="E170" s="29">
        <v>46661</v>
      </c>
      <c r="F170" s="28">
        <v>37965</v>
      </c>
      <c r="G170" s="20">
        <v>37585</v>
      </c>
      <c r="H170" s="21"/>
      <c r="I170" s="22">
        <f t="shared" si="2"/>
        <v>0</v>
      </c>
    </row>
    <row r="171" spans="2:9" x14ac:dyDescent="0.25">
      <c r="B171" s="23">
        <v>135</v>
      </c>
      <c r="C171" s="23" t="s">
        <v>422</v>
      </c>
      <c r="D171" s="23" t="s">
        <v>423</v>
      </c>
      <c r="E171" s="29">
        <v>46419</v>
      </c>
      <c r="F171" s="20">
        <v>115000</v>
      </c>
      <c r="G171" s="20">
        <v>112000</v>
      </c>
      <c r="H171" s="21"/>
      <c r="I171" s="22">
        <f t="shared" si="2"/>
        <v>0</v>
      </c>
    </row>
    <row r="172" spans="2:9" x14ac:dyDescent="0.25">
      <c r="B172" s="23">
        <v>693</v>
      </c>
      <c r="C172" s="23" t="s">
        <v>750</v>
      </c>
      <c r="D172" s="23" t="s">
        <v>423</v>
      </c>
      <c r="E172" s="29">
        <v>46631</v>
      </c>
      <c r="F172" s="20">
        <v>104547</v>
      </c>
      <c r="G172" s="20">
        <v>103826.99</v>
      </c>
      <c r="H172" s="21"/>
      <c r="I172" s="22">
        <f t="shared" si="2"/>
        <v>0</v>
      </c>
    </row>
    <row r="173" spans="2:9" x14ac:dyDescent="0.25">
      <c r="B173" s="23">
        <v>1864</v>
      </c>
      <c r="C173" s="23" t="s">
        <v>959</v>
      </c>
      <c r="D173" s="23" t="s">
        <v>423</v>
      </c>
      <c r="E173" s="29">
        <v>46722</v>
      </c>
      <c r="F173" s="28">
        <v>289332</v>
      </c>
      <c r="G173" s="20">
        <v>286467.72000000003</v>
      </c>
      <c r="H173" s="21"/>
      <c r="I173" s="22">
        <f t="shared" si="2"/>
        <v>0</v>
      </c>
    </row>
    <row r="174" spans="2:9" x14ac:dyDescent="0.25">
      <c r="B174" s="23">
        <v>136</v>
      </c>
      <c r="C174" s="23" t="s">
        <v>424</v>
      </c>
      <c r="D174" s="23" t="s">
        <v>423</v>
      </c>
      <c r="E174" s="29">
        <v>46357</v>
      </c>
      <c r="F174" s="20">
        <v>73013</v>
      </c>
      <c r="G174" s="20">
        <v>71661.3</v>
      </c>
      <c r="H174" s="21"/>
      <c r="I174" s="22">
        <f t="shared" si="2"/>
        <v>0</v>
      </c>
    </row>
    <row r="175" spans="2:9" x14ac:dyDescent="0.25">
      <c r="B175" s="23">
        <v>137</v>
      </c>
      <c r="C175" s="23" t="s">
        <v>425</v>
      </c>
      <c r="D175" s="23" t="s">
        <v>26</v>
      </c>
      <c r="E175" s="29">
        <v>46600</v>
      </c>
      <c r="F175" s="20">
        <v>61534</v>
      </c>
      <c r="G175" s="20">
        <v>61110.05</v>
      </c>
      <c r="H175" s="21"/>
      <c r="I175" s="22">
        <f t="shared" si="2"/>
        <v>0</v>
      </c>
    </row>
    <row r="176" spans="2:9" x14ac:dyDescent="0.25">
      <c r="B176" s="23">
        <v>138</v>
      </c>
      <c r="C176" s="23" t="s">
        <v>426</v>
      </c>
      <c r="D176" s="23" t="s">
        <v>76</v>
      </c>
      <c r="E176" s="29">
        <v>46266</v>
      </c>
      <c r="F176" s="28">
        <v>41621</v>
      </c>
      <c r="G176" s="20">
        <v>41213.050000000003</v>
      </c>
      <c r="H176" s="21"/>
      <c r="I176" s="22">
        <f t="shared" si="2"/>
        <v>0</v>
      </c>
    </row>
    <row r="177" spans="2:9" x14ac:dyDescent="0.25">
      <c r="B177" s="23">
        <v>139</v>
      </c>
      <c r="C177" s="23" t="s">
        <v>427</v>
      </c>
      <c r="D177" s="23" t="s">
        <v>76</v>
      </c>
      <c r="E177" s="29">
        <v>46508</v>
      </c>
      <c r="F177" s="20">
        <v>23562</v>
      </c>
      <c r="G177" s="20">
        <v>23326.38</v>
      </c>
      <c r="H177" s="21"/>
      <c r="I177" s="22">
        <f t="shared" si="2"/>
        <v>0</v>
      </c>
    </row>
    <row r="178" spans="2:9" x14ac:dyDescent="0.25">
      <c r="B178" s="23">
        <v>140</v>
      </c>
      <c r="C178" s="23" t="s">
        <v>428</v>
      </c>
      <c r="D178" s="23" t="s">
        <v>76</v>
      </c>
      <c r="E178" s="29">
        <v>54789</v>
      </c>
      <c r="F178" s="20">
        <v>26057</v>
      </c>
      <c r="G178" s="20">
        <v>25801.46</v>
      </c>
      <c r="H178" s="21"/>
      <c r="I178" s="22">
        <f t="shared" si="2"/>
        <v>0</v>
      </c>
    </row>
    <row r="179" spans="2:9" x14ac:dyDescent="0.25">
      <c r="B179" s="23">
        <v>1890</v>
      </c>
      <c r="C179" s="23" t="s">
        <v>992</v>
      </c>
      <c r="D179" s="23" t="s">
        <v>993</v>
      </c>
      <c r="E179" s="29">
        <v>46659</v>
      </c>
      <c r="F179" s="28">
        <v>51408</v>
      </c>
      <c r="G179" s="20">
        <v>50400</v>
      </c>
      <c r="H179" s="21"/>
      <c r="I179" s="22">
        <f t="shared" si="2"/>
        <v>0</v>
      </c>
    </row>
    <row r="180" spans="2:9" x14ac:dyDescent="0.25">
      <c r="B180" s="23">
        <v>1891</v>
      </c>
      <c r="C180" s="23" t="s">
        <v>994</v>
      </c>
      <c r="D180" s="23" t="s">
        <v>995</v>
      </c>
      <c r="E180" s="29">
        <v>46633</v>
      </c>
      <c r="F180" s="28">
        <v>56202</v>
      </c>
      <c r="G180" s="20">
        <v>55100</v>
      </c>
      <c r="H180" s="21"/>
      <c r="I180" s="22">
        <f t="shared" si="2"/>
        <v>0</v>
      </c>
    </row>
    <row r="181" spans="2:9" x14ac:dyDescent="0.25">
      <c r="B181" s="23">
        <v>1892</v>
      </c>
      <c r="C181" s="23" t="s">
        <v>996</v>
      </c>
      <c r="D181" s="23" t="s">
        <v>995</v>
      </c>
      <c r="E181" s="29">
        <v>46310</v>
      </c>
      <c r="F181" s="28">
        <v>83866</v>
      </c>
      <c r="G181" s="20">
        <v>80640</v>
      </c>
      <c r="H181" s="21"/>
      <c r="I181" s="22">
        <f t="shared" si="2"/>
        <v>0</v>
      </c>
    </row>
    <row r="182" spans="2:9" x14ac:dyDescent="0.25">
      <c r="B182" s="23">
        <v>524</v>
      </c>
      <c r="C182" s="23" t="s">
        <v>572</v>
      </c>
      <c r="D182" s="23" t="s">
        <v>573</v>
      </c>
      <c r="E182" s="29">
        <v>47453</v>
      </c>
      <c r="F182" s="20">
        <v>46216</v>
      </c>
      <c r="G182" s="20">
        <v>45763.1</v>
      </c>
      <c r="H182" s="21"/>
      <c r="I182" s="22">
        <f t="shared" si="2"/>
        <v>0</v>
      </c>
    </row>
    <row r="183" spans="2:9" x14ac:dyDescent="0.25">
      <c r="B183" s="23">
        <v>525</v>
      </c>
      <c r="C183" s="23" t="s">
        <v>574</v>
      </c>
      <c r="D183" s="23" t="s">
        <v>573</v>
      </c>
      <c r="E183" s="29">
        <v>47209</v>
      </c>
      <c r="F183" s="20">
        <v>46815</v>
      </c>
      <c r="G183" s="20">
        <v>46355.97</v>
      </c>
      <c r="H183" s="21"/>
      <c r="I183" s="22">
        <f t="shared" si="2"/>
        <v>0</v>
      </c>
    </row>
    <row r="184" spans="2:9" x14ac:dyDescent="0.25">
      <c r="B184" s="23">
        <v>141</v>
      </c>
      <c r="C184" s="23" t="s">
        <v>429</v>
      </c>
      <c r="D184" s="23" t="s">
        <v>378</v>
      </c>
      <c r="E184" s="29">
        <v>46447</v>
      </c>
      <c r="F184" s="20">
        <v>7872</v>
      </c>
      <c r="G184" s="20">
        <v>7793.28</v>
      </c>
      <c r="H184" s="21"/>
      <c r="I184" s="22">
        <f t="shared" si="2"/>
        <v>0</v>
      </c>
    </row>
    <row r="185" spans="2:9" x14ac:dyDescent="0.25">
      <c r="B185" s="23">
        <v>1843</v>
      </c>
      <c r="C185" s="23" t="s">
        <v>908</v>
      </c>
      <c r="D185" s="23" t="s">
        <v>348</v>
      </c>
      <c r="E185" s="29">
        <v>46478</v>
      </c>
      <c r="F185" s="28">
        <v>2891</v>
      </c>
      <c r="G185" s="20">
        <v>2820.0816000000004</v>
      </c>
      <c r="H185" s="21"/>
      <c r="I185" s="22">
        <f t="shared" si="2"/>
        <v>0</v>
      </c>
    </row>
    <row r="186" spans="2:9" x14ac:dyDescent="0.25">
      <c r="B186" s="23">
        <v>142</v>
      </c>
      <c r="C186" s="23" t="s">
        <v>942</v>
      </c>
      <c r="D186" s="23" t="s">
        <v>378</v>
      </c>
      <c r="E186" s="29">
        <v>46600</v>
      </c>
      <c r="F186" s="20">
        <v>5000</v>
      </c>
      <c r="G186" s="20">
        <v>4900</v>
      </c>
      <c r="H186" s="21"/>
      <c r="I186" s="22">
        <f t="shared" si="2"/>
        <v>0</v>
      </c>
    </row>
    <row r="187" spans="2:9" x14ac:dyDescent="0.25">
      <c r="B187" s="23">
        <v>143</v>
      </c>
      <c r="C187" s="23" t="s">
        <v>430</v>
      </c>
      <c r="D187" s="23" t="s">
        <v>431</v>
      </c>
      <c r="E187" s="29">
        <v>46419</v>
      </c>
      <c r="F187" s="20">
        <v>55011</v>
      </c>
      <c r="G187" s="20">
        <v>54460.89</v>
      </c>
      <c r="H187" s="21"/>
      <c r="I187" s="22">
        <f t="shared" si="2"/>
        <v>0</v>
      </c>
    </row>
    <row r="188" spans="2:9" x14ac:dyDescent="0.25">
      <c r="B188" s="23">
        <v>144</v>
      </c>
      <c r="C188" s="23" t="s">
        <v>432</v>
      </c>
      <c r="D188" s="23" t="s">
        <v>431</v>
      </c>
      <c r="E188" s="29">
        <v>46419</v>
      </c>
      <c r="F188" s="20">
        <v>60475</v>
      </c>
      <c r="G188" s="20">
        <v>59870.25</v>
      </c>
      <c r="H188" s="21"/>
      <c r="I188" s="22">
        <f t="shared" si="2"/>
        <v>0</v>
      </c>
    </row>
    <row r="189" spans="2:9" x14ac:dyDescent="0.25">
      <c r="B189" s="23">
        <v>145</v>
      </c>
      <c r="C189" s="23" t="s">
        <v>433</v>
      </c>
      <c r="D189" s="23" t="s">
        <v>431</v>
      </c>
      <c r="E189" s="29">
        <v>46539</v>
      </c>
      <c r="F189" s="20">
        <v>48532</v>
      </c>
      <c r="G189" s="20">
        <v>48046.68</v>
      </c>
      <c r="H189" s="21"/>
      <c r="I189" s="22">
        <f t="shared" si="2"/>
        <v>0</v>
      </c>
    </row>
    <row r="190" spans="2:9" x14ac:dyDescent="0.25">
      <c r="B190" s="23">
        <v>146</v>
      </c>
      <c r="C190" s="23" t="s">
        <v>943</v>
      </c>
      <c r="D190" s="23" t="s">
        <v>431</v>
      </c>
      <c r="E190" s="29">
        <v>46478</v>
      </c>
      <c r="F190" s="28">
        <v>60066</v>
      </c>
      <c r="G190" s="20">
        <v>59471.201999999997</v>
      </c>
      <c r="H190" s="21"/>
      <c r="I190" s="22">
        <f t="shared" si="2"/>
        <v>0</v>
      </c>
    </row>
    <row r="191" spans="2:9" x14ac:dyDescent="0.25">
      <c r="B191" s="23">
        <v>147</v>
      </c>
      <c r="C191" s="23" t="s">
        <v>434</v>
      </c>
      <c r="D191" s="23" t="s">
        <v>119</v>
      </c>
      <c r="E191" s="29">
        <v>46082</v>
      </c>
      <c r="F191" s="20">
        <v>384980</v>
      </c>
      <c r="G191" s="20">
        <v>381130.2</v>
      </c>
      <c r="H191" s="21"/>
      <c r="I191" s="22">
        <f t="shared" si="2"/>
        <v>0</v>
      </c>
    </row>
    <row r="192" spans="2:9" x14ac:dyDescent="0.25">
      <c r="B192" s="23">
        <v>1833</v>
      </c>
      <c r="C192" s="23" t="s">
        <v>898</v>
      </c>
      <c r="D192" s="23" t="s">
        <v>899</v>
      </c>
      <c r="E192" s="29">
        <v>46419</v>
      </c>
      <c r="F192" s="20">
        <v>439025</v>
      </c>
      <c r="G192" s="20">
        <v>434803</v>
      </c>
      <c r="H192" s="21"/>
      <c r="I192" s="22">
        <f t="shared" si="2"/>
        <v>0</v>
      </c>
    </row>
    <row r="193" spans="2:9" x14ac:dyDescent="0.25">
      <c r="B193" s="23">
        <v>148</v>
      </c>
      <c r="C193" s="23" t="s">
        <v>435</v>
      </c>
      <c r="D193" s="23" t="s">
        <v>302</v>
      </c>
      <c r="E193" s="29">
        <v>46388</v>
      </c>
      <c r="F193" s="20">
        <v>44706</v>
      </c>
      <c r="G193" s="20">
        <v>44267.29</v>
      </c>
      <c r="H193" s="21"/>
      <c r="I193" s="22">
        <f t="shared" si="2"/>
        <v>0</v>
      </c>
    </row>
    <row r="194" spans="2:9" x14ac:dyDescent="0.25">
      <c r="B194" s="23">
        <v>543</v>
      </c>
      <c r="C194" s="23" t="s">
        <v>595</v>
      </c>
      <c r="D194" s="23" t="s">
        <v>596</v>
      </c>
      <c r="E194" s="29">
        <v>46388</v>
      </c>
      <c r="F194" s="20">
        <v>32987</v>
      </c>
      <c r="G194" s="20">
        <v>32663.4</v>
      </c>
      <c r="H194" s="21"/>
      <c r="I194" s="22">
        <f t="shared" si="2"/>
        <v>0</v>
      </c>
    </row>
    <row r="195" spans="2:9" x14ac:dyDescent="0.25">
      <c r="B195" s="23">
        <v>544</v>
      </c>
      <c r="C195" s="23" t="s">
        <v>597</v>
      </c>
      <c r="D195" s="23" t="s">
        <v>596</v>
      </c>
      <c r="E195" s="29">
        <v>46508</v>
      </c>
      <c r="F195" s="20">
        <v>21403</v>
      </c>
      <c r="G195" s="20">
        <v>21188.97</v>
      </c>
      <c r="H195" s="21"/>
      <c r="I195" s="22">
        <f t="shared" si="2"/>
        <v>0</v>
      </c>
    </row>
    <row r="196" spans="2:9" x14ac:dyDescent="0.25">
      <c r="B196" s="23">
        <v>541</v>
      </c>
      <c r="C196" s="23" t="s">
        <v>593</v>
      </c>
      <c r="D196" s="23" t="s">
        <v>343</v>
      </c>
      <c r="E196" s="29">
        <v>46357</v>
      </c>
      <c r="F196" s="20">
        <v>31436</v>
      </c>
      <c r="G196" s="20">
        <v>30975.69</v>
      </c>
      <c r="H196" s="21"/>
      <c r="I196" s="22">
        <f t="shared" si="2"/>
        <v>0</v>
      </c>
    </row>
    <row r="197" spans="2:9" x14ac:dyDescent="0.25">
      <c r="B197" s="23">
        <v>542</v>
      </c>
      <c r="C197" s="23" t="s">
        <v>594</v>
      </c>
      <c r="D197" s="23" t="s">
        <v>343</v>
      </c>
      <c r="E197" s="29">
        <v>46722</v>
      </c>
      <c r="F197" s="20">
        <v>28478</v>
      </c>
      <c r="G197" s="20">
        <v>28199.200000000001</v>
      </c>
      <c r="H197" s="21"/>
      <c r="I197" s="22">
        <f t="shared" si="2"/>
        <v>0</v>
      </c>
    </row>
    <row r="198" spans="2:9" x14ac:dyDescent="0.25">
      <c r="B198" s="23">
        <v>792</v>
      </c>
      <c r="C198" s="23" t="s">
        <v>856</v>
      </c>
      <c r="D198" s="23" t="s">
        <v>393</v>
      </c>
      <c r="E198" s="29">
        <v>46478</v>
      </c>
      <c r="F198" s="20">
        <v>2822</v>
      </c>
      <c r="G198" s="20">
        <v>2793.78</v>
      </c>
      <c r="H198" s="21"/>
      <c r="I198" s="22">
        <f t="shared" si="2"/>
        <v>0</v>
      </c>
    </row>
    <row r="199" spans="2:9" x14ac:dyDescent="0.25">
      <c r="B199" s="23">
        <v>793</v>
      </c>
      <c r="C199" s="23" t="s">
        <v>857</v>
      </c>
      <c r="D199" s="23" t="s">
        <v>393</v>
      </c>
      <c r="E199" s="29">
        <v>46508</v>
      </c>
      <c r="F199" s="20">
        <v>2234</v>
      </c>
      <c r="G199" s="20">
        <v>2211.66</v>
      </c>
      <c r="H199" s="21"/>
      <c r="I199" s="22">
        <f t="shared" si="2"/>
        <v>0</v>
      </c>
    </row>
    <row r="200" spans="2:9" x14ac:dyDescent="0.25">
      <c r="B200" s="23">
        <v>231</v>
      </c>
      <c r="C200" s="23" t="s">
        <v>130</v>
      </c>
      <c r="D200" s="23" t="s">
        <v>30</v>
      </c>
      <c r="E200" s="29">
        <v>46692</v>
      </c>
      <c r="F200" s="20">
        <v>26967</v>
      </c>
      <c r="G200" s="20">
        <v>26702.38</v>
      </c>
      <c r="H200" s="21"/>
      <c r="I200" s="22">
        <f t="shared" si="2"/>
        <v>0</v>
      </c>
    </row>
    <row r="201" spans="2:9" x14ac:dyDescent="0.25">
      <c r="B201" s="23">
        <v>232</v>
      </c>
      <c r="C201" s="23" t="s">
        <v>131</v>
      </c>
      <c r="D201" s="23" t="s">
        <v>30</v>
      </c>
      <c r="E201" s="29">
        <v>46478</v>
      </c>
      <c r="F201" s="20">
        <v>16822</v>
      </c>
      <c r="G201" s="20">
        <v>16653.78</v>
      </c>
      <c r="H201" s="21"/>
      <c r="I201" s="22">
        <f t="shared" si="2"/>
        <v>0</v>
      </c>
    </row>
    <row r="202" spans="2:9" x14ac:dyDescent="0.25">
      <c r="B202" s="23">
        <v>364</v>
      </c>
      <c r="C202" s="23" t="s">
        <v>212</v>
      </c>
      <c r="D202" s="23" t="s">
        <v>129</v>
      </c>
      <c r="E202" s="29">
        <v>46753</v>
      </c>
      <c r="F202" s="20">
        <v>4540</v>
      </c>
      <c r="G202" s="20">
        <v>4494.6000000000004</v>
      </c>
      <c r="H202" s="21"/>
      <c r="I202" s="22">
        <f t="shared" si="2"/>
        <v>0</v>
      </c>
    </row>
    <row r="203" spans="2:9" x14ac:dyDescent="0.25">
      <c r="B203" s="23">
        <v>365</v>
      </c>
      <c r="C203" s="23" t="s">
        <v>213</v>
      </c>
      <c r="D203" s="23" t="s">
        <v>214</v>
      </c>
      <c r="E203" s="29">
        <v>46905</v>
      </c>
      <c r="F203" s="20">
        <v>26680</v>
      </c>
      <c r="G203" s="20">
        <v>26679.51</v>
      </c>
      <c r="H203" s="21"/>
      <c r="I203" s="22">
        <f t="shared" si="2"/>
        <v>0</v>
      </c>
    </row>
    <row r="204" spans="2:9" x14ac:dyDescent="0.25">
      <c r="B204" s="23">
        <v>694</v>
      </c>
      <c r="C204" s="23" t="s">
        <v>751</v>
      </c>
      <c r="D204" s="23" t="s">
        <v>752</v>
      </c>
      <c r="E204" s="29">
        <v>47150</v>
      </c>
      <c r="F204" s="20">
        <v>133220</v>
      </c>
      <c r="G204" s="20">
        <v>131887.79999999999</v>
      </c>
      <c r="H204" s="21"/>
      <c r="I204" s="22">
        <f t="shared" si="2"/>
        <v>0</v>
      </c>
    </row>
    <row r="205" spans="2:9" x14ac:dyDescent="0.25">
      <c r="B205" s="23">
        <v>695</v>
      </c>
      <c r="C205" s="23" t="s">
        <v>753</v>
      </c>
      <c r="D205" s="23" t="s">
        <v>752</v>
      </c>
      <c r="E205" s="29">
        <v>47150</v>
      </c>
      <c r="F205" s="20">
        <v>96714</v>
      </c>
      <c r="G205" s="20">
        <v>94973</v>
      </c>
      <c r="H205" s="21"/>
      <c r="I205" s="22">
        <f t="shared" si="2"/>
        <v>0</v>
      </c>
    </row>
    <row r="206" spans="2:9" x14ac:dyDescent="0.25">
      <c r="B206" s="23">
        <v>153</v>
      </c>
      <c r="C206" s="23" t="s">
        <v>439</v>
      </c>
      <c r="D206" s="23" t="s">
        <v>423</v>
      </c>
      <c r="E206" s="29">
        <v>46631</v>
      </c>
      <c r="F206" s="20">
        <v>19874</v>
      </c>
      <c r="G206" s="20">
        <v>19301.099999999999</v>
      </c>
      <c r="H206" s="21"/>
      <c r="I206" s="22">
        <f t="shared" si="2"/>
        <v>0</v>
      </c>
    </row>
    <row r="207" spans="2:9" x14ac:dyDescent="0.25">
      <c r="B207" s="23">
        <v>154</v>
      </c>
      <c r="C207" s="23" t="s">
        <v>440</v>
      </c>
      <c r="D207" s="23" t="s">
        <v>423</v>
      </c>
      <c r="E207" s="29">
        <v>46357</v>
      </c>
      <c r="F207" s="20">
        <v>23184</v>
      </c>
      <c r="G207" s="20">
        <v>22963.360000000001</v>
      </c>
      <c r="H207" s="21"/>
      <c r="I207" s="22">
        <f t="shared" ref="I207:I270" si="3">+G207*H207</f>
        <v>0</v>
      </c>
    </row>
    <row r="208" spans="2:9" x14ac:dyDescent="0.25">
      <c r="B208" s="23">
        <v>233</v>
      </c>
      <c r="C208" s="23" t="s">
        <v>933</v>
      </c>
      <c r="D208" s="23" t="s">
        <v>129</v>
      </c>
      <c r="E208" s="29">
        <v>46478</v>
      </c>
      <c r="F208" s="20">
        <v>5886</v>
      </c>
      <c r="G208" s="20">
        <v>5774.1832960000002</v>
      </c>
      <c r="H208" s="21"/>
      <c r="I208" s="22">
        <f t="shared" si="3"/>
        <v>0</v>
      </c>
    </row>
    <row r="209" spans="2:9" x14ac:dyDescent="0.25">
      <c r="B209" s="23">
        <v>1886</v>
      </c>
      <c r="C209" s="23" t="s">
        <v>983</v>
      </c>
      <c r="D209" s="23" t="s">
        <v>846</v>
      </c>
      <c r="E209" s="29">
        <v>46357</v>
      </c>
      <c r="F209" s="28">
        <v>2200</v>
      </c>
      <c r="G209" s="20">
        <v>2000</v>
      </c>
      <c r="H209" s="21"/>
      <c r="I209" s="22">
        <f t="shared" si="3"/>
        <v>0</v>
      </c>
    </row>
    <row r="210" spans="2:9" x14ac:dyDescent="0.25">
      <c r="B210" s="23">
        <v>769</v>
      </c>
      <c r="C210" s="23" t="s">
        <v>830</v>
      </c>
      <c r="D210" s="23" t="s">
        <v>162</v>
      </c>
      <c r="E210" s="29">
        <v>46692</v>
      </c>
      <c r="F210" s="20">
        <v>128060</v>
      </c>
      <c r="G210" s="20">
        <v>126804.49</v>
      </c>
      <c r="H210" s="21"/>
      <c r="I210" s="22">
        <f t="shared" si="3"/>
        <v>0</v>
      </c>
    </row>
    <row r="211" spans="2:9" x14ac:dyDescent="0.25">
      <c r="B211" s="23">
        <v>315</v>
      </c>
      <c r="C211" s="23" t="s">
        <v>167</v>
      </c>
      <c r="D211" s="23" t="s">
        <v>162</v>
      </c>
      <c r="E211" s="29">
        <v>47331</v>
      </c>
      <c r="F211" s="28">
        <v>64603</v>
      </c>
      <c r="G211" s="20">
        <v>63975.42</v>
      </c>
      <c r="H211" s="21"/>
      <c r="I211" s="22">
        <f t="shared" si="3"/>
        <v>0</v>
      </c>
    </row>
    <row r="212" spans="2:9" x14ac:dyDescent="0.25">
      <c r="B212" s="23">
        <v>316</v>
      </c>
      <c r="C212" s="23" t="s">
        <v>168</v>
      </c>
      <c r="D212" s="23" t="s">
        <v>162</v>
      </c>
      <c r="E212" s="29">
        <v>46813</v>
      </c>
      <c r="F212" s="28">
        <v>94419</v>
      </c>
      <c r="G212" s="20">
        <v>93502.77</v>
      </c>
      <c r="H212" s="21"/>
      <c r="I212" s="22">
        <f t="shared" si="3"/>
        <v>0</v>
      </c>
    </row>
    <row r="213" spans="2:9" x14ac:dyDescent="0.25">
      <c r="B213" s="23">
        <v>317</v>
      </c>
      <c r="C213" s="23" t="s">
        <v>169</v>
      </c>
      <c r="D213" s="23" t="s">
        <v>162</v>
      </c>
      <c r="E213" s="29">
        <v>47423</v>
      </c>
      <c r="F213" s="20">
        <v>69570</v>
      </c>
      <c r="G213" s="20">
        <v>68895.13</v>
      </c>
      <c r="H213" s="21"/>
      <c r="I213" s="22">
        <f t="shared" si="3"/>
        <v>0</v>
      </c>
    </row>
    <row r="214" spans="2:9" x14ac:dyDescent="0.25">
      <c r="B214" s="23">
        <v>432</v>
      </c>
      <c r="C214" s="23" t="s">
        <v>474</v>
      </c>
      <c r="D214" s="23" t="s">
        <v>26</v>
      </c>
      <c r="E214" s="29">
        <v>46569</v>
      </c>
      <c r="F214" s="20">
        <v>74512</v>
      </c>
      <c r="G214" s="20">
        <v>73213.98</v>
      </c>
      <c r="H214" s="21"/>
      <c r="I214" s="22">
        <f t="shared" si="3"/>
        <v>0</v>
      </c>
    </row>
    <row r="215" spans="2:9" x14ac:dyDescent="0.25">
      <c r="B215" s="23">
        <v>234</v>
      </c>
      <c r="C215" s="23" t="s">
        <v>132</v>
      </c>
      <c r="D215" s="23" t="s">
        <v>76</v>
      </c>
      <c r="E215" s="29">
        <v>47362</v>
      </c>
      <c r="F215" s="28">
        <v>88694</v>
      </c>
      <c r="G215" s="20">
        <v>87832.63</v>
      </c>
      <c r="H215" s="21"/>
      <c r="I215" s="22">
        <f t="shared" si="3"/>
        <v>0</v>
      </c>
    </row>
    <row r="216" spans="2:9" x14ac:dyDescent="0.25">
      <c r="B216" s="23">
        <v>235</v>
      </c>
      <c r="C216" s="23" t="s">
        <v>133</v>
      </c>
      <c r="D216" s="23" t="s">
        <v>76</v>
      </c>
      <c r="E216" s="29">
        <v>47331</v>
      </c>
      <c r="F216" s="28">
        <v>58220</v>
      </c>
      <c r="G216" s="20">
        <v>57484.907999999996</v>
      </c>
      <c r="H216" s="21"/>
      <c r="I216" s="22">
        <f t="shared" si="3"/>
        <v>0</v>
      </c>
    </row>
    <row r="217" spans="2:9" x14ac:dyDescent="0.25">
      <c r="B217" s="23">
        <v>236</v>
      </c>
      <c r="C217" s="23" t="s">
        <v>134</v>
      </c>
      <c r="D217" s="23" t="s">
        <v>76</v>
      </c>
      <c r="E217" s="29">
        <v>47392</v>
      </c>
      <c r="F217" s="20">
        <v>27573</v>
      </c>
      <c r="G217" s="20">
        <v>27321.510000000002</v>
      </c>
      <c r="H217" s="21"/>
      <c r="I217" s="22">
        <f t="shared" si="3"/>
        <v>0</v>
      </c>
    </row>
    <row r="218" spans="2:9" x14ac:dyDescent="0.25">
      <c r="B218" s="23">
        <v>433</v>
      </c>
      <c r="C218" s="23" t="s">
        <v>475</v>
      </c>
      <c r="D218" s="23" t="s">
        <v>26</v>
      </c>
      <c r="E218" s="29">
        <v>46569</v>
      </c>
      <c r="F218" s="20">
        <v>80277</v>
      </c>
      <c r="G218" s="20">
        <v>79474.23</v>
      </c>
      <c r="H218" s="21"/>
      <c r="I218" s="22">
        <f t="shared" si="3"/>
        <v>0</v>
      </c>
    </row>
    <row r="219" spans="2:9" x14ac:dyDescent="0.25">
      <c r="B219" s="23">
        <v>1871</v>
      </c>
      <c r="C219" s="23" t="s">
        <v>968</v>
      </c>
      <c r="D219" s="23" t="s">
        <v>787</v>
      </c>
      <c r="E219" s="29">
        <v>46023</v>
      </c>
      <c r="F219" s="28">
        <v>47018</v>
      </c>
      <c r="G219" s="20">
        <v>46172</v>
      </c>
      <c r="H219" s="21"/>
      <c r="I219" s="22">
        <f t="shared" si="3"/>
        <v>0</v>
      </c>
    </row>
    <row r="220" spans="2:9" x14ac:dyDescent="0.25">
      <c r="B220" s="23">
        <v>730</v>
      </c>
      <c r="C220" s="23" t="s">
        <v>786</v>
      </c>
      <c r="D220" s="23" t="s">
        <v>787</v>
      </c>
      <c r="E220" s="29">
        <v>46327</v>
      </c>
      <c r="F220" s="20">
        <v>135353</v>
      </c>
      <c r="G220" s="20">
        <v>133999.272</v>
      </c>
      <c r="H220" s="21"/>
      <c r="I220" s="22">
        <f t="shared" si="3"/>
        <v>0</v>
      </c>
    </row>
    <row r="221" spans="2:9" x14ac:dyDescent="0.25">
      <c r="B221" s="23">
        <v>732</v>
      </c>
      <c r="C221" s="23" t="s">
        <v>788</v>
      </c>
      <c r="D221" s="23" t="s">
        <v>787</v>
      </c>
      <c r="E221" s="29">
        <v>46327</v>
      </c>
      <c r="F221" s="20">
        <v>239911</v>
      </c>
      <c r="G221" s="20">
        <v>237721.68</v>
      </c>
      <c r="H221" s="21"/>
      <c r="I221" s="22">
        <f t="shared" si="3"/>
        <v>0</v>
      </c>
    </row>
    <row r="222" spans="2:9" x14ac:dyDescent="0.25">
      <c r="B222" s="23">
        <v>733</v>
      </c>
      <c r="C222" s="23" t="s">
        <v>789</v>
      </c>
      <c r="D222" s="23" t="s">
        <v>787</v>
      </c>
      <c r="E222" s="29">
        <v>46296</v>
      </c>
      <c r="F222" s="20">
        <v>91617</v>
      </c>
      <c r="G222" s="20">
        <v>90700.83</v>
      </c>
      <c r="H222" s="21"/>
      <c r="I222" s="22">
        <f t="shared" si="3"/>
        <v>0</v>
      </c>
    </row>
    <row r="223" spans="2:9" x14ac:dyDescent="0.25">
      <c r="B223" s="23">
        <v>537</v>
      </c>
      <c r="C223" s="23" t="s">
        <v>587</v>
      </c>
      <c r="D223" s="23" t="s">
        <v>588</v>
      </c>
      <c r="E223" s="29">
        <v>46419</v>
      </c>
      <c r="F223" s="20">
        <v>786239</v>
      </c>
      <c r="G223" s="20">
        <v>786239.46</v>
      </c>
      <c r="H223" s="21"/>
      <c r="I223" s="22">
        <f t="shared" si="3"/>
        <v>0</v>
      </c>
    </row>
    <row r="224" spans="2:9" x14ac:dyDescent="0.25">
      <c r="B224" s="23">
        <v>434</v>
      </c>
      <c r="C224" s="23" t="s">
        <v>476</v>
      </c>
      <c r="D224" s="23" t="s">
        <v>477</v>
      </c>
      <c r="E224" s="29">
        <v>46600</v>
      </c>
      <c r="F224" s="20">
        <v>31687</v>
      </c>
      <c r="G224" s="20">
        <v>31687.32</v>
      </c>
      <c r="H224" s="21"/>
      <c r="I224" s="22">
        <f t="shared" si="3"/>
        <v>0</v>
      </c>
    </row>
    <row r="225" spans="2:9" x14ac:dyDescent="0.25">
      <c r="B225" s="23">
        <v>435</v>
      </c>
      <c r="C225" s="23" t="s">
        <v>478</v>
      </c>
      <c r="D225" s="23" t="s">
        <v>477</v>
      </c>
      <c r="E225" s="29">
        <v>46539</v>
      </c>
      <c r="F225" s="20">
        <v>53379</v>
      </c>
      <c r="G225" s="20">
        <v>53378.64</v>
      </c>
      <c r="H225" s="21"/>
      <c r="I225" s="22">
        <f t="shared" si="3"/>
        <v>0</v>
      </c>
    </row>
    <row r="226" spans="2:9" x14ac:dyDescent="0.25">
      <c r="B226" s="23">
        <v>436</v>
      </c>
      <c r="C226" s="23" t="s">
        <v>479</v>
      </c>
      <c r="D226" s="23" t="s">
        <v>477</v>
      </c>
      <c r="E226" s="29">
        <v>46600</v>
      </c>
      <c r="F226" s="20">
        <v>71413</v>
      </c>
      <c r="G226" s="20">
        <v>70698.87</v>
      </c>
      <c r="H226" s="21"/>
      <c r="I226" s="22">
        <f t="shared" si="3"/>
        <v>0</v>
      </c>
    </row>
    <row r="227" spans="2:9" x14ac:dyDescent="0.25">
      <c r="B227" s="23">
        <v>523</v>
      </c>
      <c r="C227" s="23" t="s">
        <v>570</v>
      </c>
      <c r="D227" s="23" t="s">
        <v>571</v>
      </c>
      <c r="E227" s="29">
        <v>46813</v>
      </c>
      <c r="F227" s="20">
        <v>285600</v>
      </c>
      <c r="G227" s="20">
        <v>279999</v>
      </c>
      <c r="H227" s="21"/>
      <c r="I227" s="22">
        <f t="shared" si="3"/>
        <v>0</v>
      </c>
    </row>
    <row r="228" spans="2:9" x14ac:dyDescent="0.25">
      <c r="B228" s="23">
        <v>535</v>
      </c>
      <c r="C228" s="23" t="s">
        <v>585</v>
      </c>
      <c r="D228" s="23" t="s">
        <v>571</v>
      </c>
      <c r="E228" s="29">
        <v>46478</v>
      </c>
      <c r="F228" s="20">
        <v>234631</v>
      </c>
      <c r="G228" s="20">
        <v>233451.9</v>
      </c>
      <c r="H228" s="21"/>
      <c r="I228" s="22">
        <f t="shared" si="3"/>
        <v>0</v>
      </c>
    </row>
    <row r="229" spans="2:9" x14ac:dyDescent="0.25">
      <c r="B229" s="23">
        <v>536</v>
      </c>
      <c r="C229" s="23" t="s">
        <v>586</v>
      </c>
      <c r="D229" s="23" t="s">
        <v>571</v>
      </c>
      <c r="E229" s="29">
        <v>46722</v>
      </c>
      <c r="F229" s="20">
        <v>112645</v>
      </c>
      <c r="G229" s="20">
        <v>111444</v>
      </c>
      <c r="H229" s="21"/>
      <c r="I229" s="22">
        <f t="shared" si="3"/>
        <v>0</v>
      </c>
    </row>
    <row r="230" spans="2:9" x14ac:dyDescent="0.25">
      <c r="B230" s="23">
        <v>734</v>
      </c>
      <c r="C230" s="23" t="s">
        <v>790</v>
      </c>
      <c r="D230" s="23" t="s">
        <v>571</v>
      </c>
      <c r="E230" s="29">
        <v>46478</v>
      </c>
      <c r="F230" s="28">
        <v>110121</v>
      </c>
      <c r="G230" s="20">
        <v>109019.79</v>
      </c>
      <c r="H230" s="21"/>
      <c r="I230" s="22">
        <f t="shared" si="3"/>
        <v>0</v>
      </c>
    </row>
    <row r="231" spans="2:9" x14ac:dyDescent="0.25">
      <c r="B231" s="23">
        <v>788</v>
      </c>
      <c r="C231" s="23" t="s">
        <v>852</v>
      </c>
      <c r="D231" s="23" t="s">
        <v>26</v>
      </c>
      <c r="E231" s="29">
        <v>46600</v>
      </c>
      <c r="F231" s="20">
        <v>24278</v>
      </c>
      <c r="G231" s="20">
        <v>24035.22</v>
      </c>
      <c r="H231" s="21"/>
      <c r="I231" s="22">
        <f t="shared" si="3"/>
        <v>0</v>
      </c>
    </row>
    <row r="232" spans="2:9" x14ac:dyDescent="0.25">
      <c r="B232" s="23">
        <v>735</v>
      </c>
      <c r="C232" s="23" t="s">
        <v>791</v>
      </c>
      <c r="D232" s="23" t="s">
        <v>792</v>
      </c>
      <c r="E232" s="29">
        <v>47453</v>
      </c>
      <c r="F232" s="20">
        <v>517197</v>
      </c>
      <c r="G232" s="20">
        <v>513672.51</v>
      </c>
      <c r="H232" s="21"/>
      <c r="I232" s="22">
        <f t="shared" si="3"/>
        <v>0</v>
      </c>
    </row>
    <row r="233" spans="2:9" x14ac:dyDescent="0.25">
      <c r="B233" s="23">
        <v>1885</v>
      </c>
      <c r="C233" s="23" t="s">
        <v>984</v>
      </c>
      <c r="D233" s="23" t="s">
        <v>792</v>
      </c>
      <c r="E233" s="29">
        <v>46722</v>
      </c>
      <c r="F233" s="28">
        <v>549800</v>
      </c>
      <c r="G233" s="20">
        <v>541100</v>
      </c>
      <c r="H233" s="21"/>
      <c r="I233" s="22">
        <f t="shared" si="3"/>
        <v>0</v>
      </c>
    </row>
    <row r="234" spans="2:9" x14ac:dyDescent="0.25">
      <c r="B234" s="23">
        <v>237</v>
      </c>
      <c r="C234" s="23" t="s">
        <v>135</v>
      </c>
      <c r="D234" s="23" t="s">
        <v>136</v>
      </c>
      <c r="E234" s="29">
        <v>46692</v>
      </c>
      <c r="F234" s="20">
        <v>223880</v>
      </c>
      <c r="G234" s="20">
        <v>221641.2</v>
      </c>
      <c r="H234" s="21"/>
      <c r="I234" s="22">
        <f t="shared" si="3"/>
        <v>0</v>
      </c>
    </row>
    <row r="235" spans="2:9" x14ac:dyDescent="0.25">
      <c r="B235" s="23">
        <v>824</v>
      </c>
      <c r="C235" s="23" t="s">
        <v>885</v>
      </c>
      <c r="D235" s="23" t="s">
        <v>423</v>
      </c>
      <c r="E235" s="29">
        <v>46539</v>
      </c>
      <c r="F235" s="20">
        <v>485324</v>
      </c>
      <c r="G235" s="20">
        <v>473400</v>
      </c>
      <c r="H235" s="21"/>
      <c r="I235" s="22">
        <f t="shared" si="3"/>
        <v>0</v>
      </c>
    </row>
    <row r="236" spans="2:9" x14ac:dyDescent="0.25">
      <c r="B236" s="23">
        <v>155</v>
      </c>
      <c r="C236" s="23" t="s">
        <v>441</v>
      </c>
      <c r="D236" s="23" t="s">
        <v>423</v>
      </c>
      <c r="E236" s="29">
        <v>46447</v>
      </c>
      <c r="F236" s="20">
        <v>453219</v>
      </c>
      <c r="G236" s="20">
        <v>453218.64</v>
      </c>
      <c r="H236" s="21"/>
      <c r="I236" s="22">
        <f t="shared" si="3"/>
        <v>0</v>
      </c>
    </row>
    <row r="237" spans="2:9" x14ac:dyDescent="0.25">
      <c r="B237" s="23">
        <v>545</v>
      </c>
      <c r="C237" s="23" t="s">
        <v>598</v>
      </c>
      <c r="D237" s="23" t="s">
        <v>162</v>
      </c>
      <c r="E237" s="29">
        <v>46174</v>
      </c>
      <c r="F237" s="20">
        <v>37424</v>
      </c>
      <c r="G237" s="20">
        <v>37242.35</v>
      </c>
      <c r="H237" s="21"/>
      <c r="I237" s="22">
        <f t="shared" si="3"/>
        <v>0</v>
      </c>
    </row>
    <row r="238" spans="2:9" x14ac:dyDescent="0.25">
      <c r="B238" s="23">
        <v>1872</v>
      </c>
      <c r="C238" s="23" t="s">
        <v>969</v>
      </c>
      <c r="D238" s="23" t="s">
        <v>162</v>
      </c>
      <c r="E238" s="29">
        <v>46600</v>
      </c>
      <c r="F238" s="28">
        <v>41482</v>
      </c>
      <c r="G238" s="20">
        <v>40668</v>
      </c>
      <c r="H238" s="21"/>
      <c r="I238" s="22">
        <f t="shared" si="3"/>
        <v>0</v>
      </c>
    </row>
    <row r="239" spans="2:9" x14ac:dyDescent="0.25">
      <c r="B239" s="23">
        <v>521</v>
      </c>
      <c r="C239" s="23" t="s">
        <v>568</v>
      </c>
      <c r="D239" s="23" t="s">
        <v>375</v>
      </c>
      <c r="E239" s="29">
        <v>47453</v>
      </c>
      <c r="F239" s="28">
        <v>35026</v>
      </c>
      <c r="G239" s="20">
        <v>34516.089999999997</v>
      </c>
      <c r="H239" s="21"/>
      <c r="I239" s="22">
        <f t="shared" si="3"/>
        <v>0</v>
      </c>
    </row>
    <row r="240" spans="2:9" x14ac:dyDescent="0.25">
      <c r="B240" s="23">
        <v>522</v>
      </c>
      <c r="C240" s="23" t="s">
        <v>569</v>
      </c>
      <c r="D240" s="23" t="s">
        <v>375</v>
      </c>
      <c r="E240" s="29">
        <v>47362</v>
      </c>
      <c r="F240" s="20">
        <v>35026</v>
      </c>
      <c r="G240" s="20">
        <v>34516.089999999997</v>
      </c>
      <c r="H240" s="21"/>
      <c r="I240" s="22">
        <f t="shared" si="3"/>
        <v>0</v>
      </c>
    </row>
    <row r="241" spans="2:9" x14ac:dyDescent="0.25">
      <c r="B241" s="23">
        <v>437</v>
      </c>
      <c r="C241" s="23" t="s">
        <v>480</v>
      </c>
      <c r="D241" s="23" t="s">
        <v>481</v>
      </c>
      <c r="E241" s="29">
        <v>46082</v>
      </c>
      <c r="F241" s="20">
        <v>53780</v>
      </c>
      <c r="G241" s="20">
        <v>53242.2</v>
      </c>
      <c r="H241" s="21"/>
      <c r="I241" s="22">
        <f t="shared" si="3"/>
        <v>0</v>
      </c>
    </row>
    <row r="242" spans="2:9" x14ac:dyDescent="0.25">
      <c r="B242" s="23">
        <v>520</v>
      </c>
      <c r="C242" s="23" t="s">
        <v>566</v>
      </c>
      <c r="D242" s="23" t="s">
        <v>567</v>
      </c>
      <c r="E242" s="29">
        <v>46296</v>
      </c>
      <c r="F242" s="20">
        <v>80258</v>
      </c>
      <c r="G242" s="20">
        <v>79864.259999999995</v>
      </c>
      <c r="H242" s="21"/>
      <c r="I242" s="22">
        <f t="shared" si="3"/>
        <v>0</v>
      </c>
    </row>
    <row r="243" spans="2:9" x14ac:dyDescent="0.25">
      <c r="B243" s="23">
        <v>171</v>
      </c>
      <c r="C243" s="23" t="s">
        <v>289</v>
      </c>
      <c r="D243" s="23" t="s">
        <v>24</v>
      </c>
      <c r="E243" s="29">
        <v>46753</v>
      </c>
      <c r="F243" s="20">
        <v>119872</v>
      </c>
      <c r="G243" s="20">
        <v>119284.82999999999</v>
      </c>
      <c r="H243" s="21"/>
      <c r="I243" s="22">
        <f t="shared" si="3"/>
        <v>0</v>
      </c>
    </row>
    <row r="244" spans="2:9" x14ac:dyDescent="0.25">
      <c r="B244" s="23">
        <v>791</v>
      </c>
      <c r="C244" s="23" t="s">
        <v>855</v>
      </c>
      <c r="D244" s="23" t="s">
        <v>393</v>
      </c>
      <c r="E244" s="29">
        <v>46569</v>
      </c>
      <c r="F244" s="20">
        <v>3900</v>
      </c>
      <c r="G244" s="20">
        <v>3861</v>
      </c>
      <c r="H244" s="21"/>
      <c r="I244" s="22">
        <f t="shared" si="3"/>
        <v>0</v>
      </c>
    </row>
    <row r="245" spans="2:9" x14ac:dyDescent="0.25">
      <c r="B245" s="23">
        <v>704</v>
      </c>
      <c r="C245" s="23" t="s">
        <v>761</v>
      </c>
      <c r="D245" s="23" t="s">
        <v>378</v>
      </c>
      <c r="E245" s="29">
        <v>46388</v>
      </c>
      <c r="F245" s="20">
        <v>5998</v>
      </c>
      <c r="G245" s="20">
        <v>5938.0199999999995</v>
      </c>
      <c r="H245" s="21"/>
      <c r="I245" s="22">
        <f t="shared" si="3"/>
        <v>0</v>
      </c>
    </row>
    <row r="246" spans="2:9" x14ac:dyDescent="0.25">
      <c r="B246" s="23">
        <v>705</v>
      </c>
      <c r="C246" s="23" t="s">
        <v>762</v>
      </c>
      <c r="D246" s="23" t="s">
        <v>378</v>
      </c>
      <c r="E246" s="29">
        <v>46539</v>
      </c>
      <c r="F246" s="20">
        <v>7997</v>
      </c>
      <c r="G246" s="20">
        <v>7917.03</v>
      </c>
      <c r="H246" s="21"/>
      <c r="I246" s="22">
        <f t="shared" si="3"/>
        <v>0</v>
      </c>
    </row>
    <row r="247" spans="2:9" x14ac:dyDescent="0.25">
      <c r="B247" s="23">
        <v>367</v>
      </c>
      <c r="C247" s="23" t="s">
        <v>215</v>
      </c>
      <c r="D247" s="23" t="s">
        <v>216</v>
      </c>
      <c r="E247" s="29">
        <v>46722</v>
      </c>
      <c r="F247" s="20">
        <v>6409</v>
      </c>
      <c r="G247" s="20">
        <v>6344.91</v>
      </c>
      <c r="H247" s="21"/>
      <c r="I247" s="22">
        <f t="shared" si="3"/>
        <v>0</v>
      </c>
    </row>
    <row r="248" spans="2:9" x14ac:dyDescent="0.25">
      <c r="B248" s="23">
        <v>546</v>
      </c>
      <c r="C248" s="23" t="s">
        <v>599</v>
      </c>
      <c r="D248" s="23" t="s">
        <v>239</v>
      </c>
      <c r="E248" s="29">
        <v>46143</v>
      </c>
      <c r="F248" s="20">
        <v>306367</v>
      </c>
      <c r="G248" s="20">
        <v>304872.90000000002</v>
      </c>
      <c r="H248" s="21"/>
      <c r="I248" s="22">
        <f t="shared" si="3"/>
        <v>0</v>
      </c>
    </row>
    <row r="249" spans="2:9" x14ac:dyDescent="0.25">
      <c r="B249" s="23">
        <v>547</v>
      </c>
      <c r="C249" s="23" t="s">
        <v>600</v>
      </c>
      <c r="D249" s="23" t="s">
        <v>239</v>
      </c>
      <c r="E249" s="29">
        <v>46143</v>
      </c>
      <c r="F249" s="20">
        <v>194945</v>
      </c>
      <c r="G249" s="20">
        <v>193993.80000000002</v>
      </c>
      <c r="H249" s="21"/>
      <c r="I249" s="22">
        <f t="shared" si="3"/>
        <v>0</v>
      </c>
    </row>
    <row r="250" spans="2:9" x14ac:dyDescent="0.25">
      <c r="B250" s="23">
        <v>548</v>
      </c>
      <c r="C250" s="23" t="s">
        <v>601</v>
      </c>
      <c r="D250" s="23" t="s">
        <v>602</v>
      </c>
      <c r="E250" s="29">
        <v>46661</v>
      </c>
      <c r="F250" s="20">
        <v>435445</v>
      </c>
      <c r="G250" s="20">
        <v>432886.33499999996</v>
      </c>
      <c r="H250" s="21"/>
      <c r="I250" s="22">
        <f t="shared" si="3"/>
        <v>0</v>
      </c>
    </row>
    <row r="251" spans="2:9" x14ac:dyDescent="0.25">
      <c r="B251" s="23">
        <v>706</v>
      </c>
      <c r="C251" s="23" t="s">
        <v>763</v>
      </c>
      <c r="D251" s="23" t="s">
        <v>378</v>
      </c>
      <c r="E251" s="29">
        <v>46478</v>
      </c>
      <c r="F251" s="20">
        <v>2799</v>
      </c>
      <c r="G251" s="20">
        <v>2771.0099999999998</v>
      </c>
      <c r="H251" s="21"/>
      <c r="I251" s="22">
        <f t="shared" si="3"/>
        <v>0</v>
      </c>
    </row>
    <row r="252" spans="2:9" x14ac:dyDescent="0.25">
      <c r="B252" s="23">
        <v>707</v>
      </c>
      <c r="C252" s="23" t="s">
        <v>764</v>
      </c>
      <c r="D252" s="23" t="s">
        <v>378</v>
      </c>
      <c r="E252" s="29">
        <v>46508</v>
      </c>
      <c r="F252" s="20">
        <v>3528</v>
      </c>
      <c r="G252" s="20">
        <v>3492.72</v>
      </c>
      <c r="H252" s="21"/>
      <c r="I252" s="22">
        <f t="shared" si="3"/>
        <v>0</v>
      </c>
    </row>
    <row r="253" spans="2:9" x14ac:dyDescent="0.25">
      <c r="B253" s="23">
        <v>368</v>
      </c>
      <c r="C253" s="23" t="s">
        <v>217</v>
      </c>
      <c r="D253" s="23" t="s">
        <v>218</v>
      </c>
      <c r="E253" s="29">
        <v>46478</v>
      </c>
      <c r="F253" s="20">
        <v>129450</v>
      </c>
      <c r="G253" s="20">
        <v>126911.55792000001</v>
      </c>
      <c r="H253" s="21"/>
      <c r="I253" s="22">
        <f t="shared" si="3"/>
        <v>0</v>
      </c>
    </row>
    <row r="254" spans="2:9" x14ac:dyDescent="0.25">
      <c r="B254" s="23">
        <v>369</v>
      </c>
      <c r="C254" s="23" t="s">
        <v>219</v>
      </c>
      <c r="D254" s="23" t="s">
        <v>218</v>
      </c>
      <c r="E254" s="29">
        <v>46966</v>
      </c>
      <c r="F254" s="20">
        <v>66867</v>
      </c>
      <c r="G254" s="20">
        <v>66198.33</v>
      </c>
      <c r="H254" s="21"/>
      <c r="I254" s="22">
        <f t="shared" si="3"/>
        <v>0</v>
      </c>
    </row>
    <row r="255" spans="2:9" x14ac:dyDescent="0.25">
      <c r="B255" s="23">
        <v>370</v>
      </c>
      <c r="C255" s="23" t="s">
        <v>220</v>
      </c>
      <c r="D255" s="23" t="s">
        <v>218</v>
      </c>
      <c r="E255" s="29">
        <v>46966</v>
      </c>
      <c r="F255" s="20">
        <v>82612</v>
      </c>
      <c r="G255" s="20">
        <v>81785.88</v>
      </c>
      <c r="H255" s="21"/>
      <c r="I255" s="22">
        <f t="shared" si="3"/>
        <v>0</v>
      </c>
    </row>
    <row r="256" spans="2:9" x14ac:dyDescent="0.25">
      <c r="B256" s="23">
        <v>550</v>
      </c>
      <c r="C256" s="23" t="s">
        <v>604</v>
      </c>
      <c r="D256" s="23" t="s">
        <v>218</v>
      </c>
      <c r="E256" s="29">
        <v>46631</v>
      </c>
      <c r="F256" s="28">
        <v>181836</v>
      </c>
      <c r="G256" s="20">
        <v>180945.06499999997</v>
      </c>
      <c r="H256" s="21"/>
      <c r="I256" s="22">
        <f t="shared" si="3"/>
        <v>0</v>
      </c>
    </row>
    <row r="257" spans="2:9" x14ac:dyDescent="0.25">
      <c r="B257" s="23">
        <v>549</v>
      </c>
      <c r="C257" s="23" t="s">
        <v>603</v>
      </c>
      <c r="D257" s="23" t="s">
        <v>218</v>
      </c>
      <c r="E257" s="29">
        <v>46266</v>
      </c>
      <c r="F257" s="28">
        <v>96383</v>
      </c>
      <c r="G257" s="20">
        <v>95419.17</v>
      </c>
      <c r="H257" s="21"/>
      <c r="I257" s="22">
        <f t="shared" si="3"/>
        <v>0</v>
      </c>
    </row>
    <row r="258" spans="2:9" x14ac:dyDescent="0.25">
      <c r="B258" s="23">
        <v>736</v>
      </c>
      <c r="C258" s="23" t="s">
        <v>793</v>
      </c>
      <c r="D258" s="23" t="s">
        <v>222</v>
      </c>
      <c r="E258" s="29">
        <v>46082</v>
      </c>
      <c r="F258" s="20">
        <v>50189</v>
      </c>
      <c r="G258" s="20">
        <v>49687.11</v>
      </c>
      <c r="H258" s="21"/>
      <c r="I258" s="22">
        <f t="shared" si="3"/>
        <v>0</v>
      </c>
    </row>
    <row r="259" spans="2:9" x14ac:dyDescent="0.25">
      <c r="B259" s="23">
        <v>371</v>
      </c>
      <c r="C259" s="23" t="s">
        <v>221</v>
      </c>
      <c r="D259" s="23" t="s">
        <v>222</v>
      </c>
      <c r="E259" s="29">
        <v>46327</v>
      </c>
      <c r="F259" s="20">
        <v>61885</v>
      </c>
      <c r="G259" s="20">
        <v>59780</v>
      </c>
      <c r="H259" s="21"/>
      <c r="I259" s="22">
        <f t="shared" si="3"/>
        <v>0</v>
      </c>
    </row>
    <row r="260" spans="2:9" x14ac:dyDescent="0.25">
      <c r="B260" s="23">
        <v>239</v>
      </c>
      <c r="C260" s="23" t="s">
        <v>137</v>
      </c>
      <c r="D260" s="23" t="s">
        <v>76</v>
      </c>
      <c r="E260" s="29">
        <v>46722</v>
      </c>
      <c r="F260" s="20">
        <v>181800</v>
      </c>
      <c r="G260" s="20">
        <v>180040.66080000001</v>
      </c>
      <c r="H260" s="21"/>
      <c r="I260" s="22">
        <f t="shared" si="3"/>
        <v>0</v>
      </c>
    </row>
    <row r="261" spans="2:9" x14ac:dyDescent="0.25">
      <c r="B261" s="23">
        <v>240</v>
      </c>
      <c r="C261" s="23" t="s">
        <v>138</v>
      </c>
      <c r="D261" s="23" t="s">
        <v>76</v>
      </c>
      <c r="E261" s="29">
        <v>46174</v>
      </c>
      <c r="F261" s="20">
        <v>224590</v>
      </c>
      <c r="G261" s="20">
        <v>223051.32499999998</v>
      </c>
      <c r="H261" s="21"/>
      <c r="I261" s="22">
        <f t="shared" si="3"/>
        <v>0</v>
      </c>
    </row>
    <row r="262" spans="2:9" x14ac:dyDescent="0.25">
      <c r="B262" s="23">
        <v>1849</v>
      </c>
      <c r="C262" s="23" t="s">
        <v>914</v>
      </c>
      <c r="D262" s="23" t="s">
        <v>915</v>
      </c>
      <c r="E262" s="29">
        <v>46419</v>
      </c>
      <c r="F262" s="28">
        <v>40800</v>
      </c>
      <c r="G262" s="20">
        <v>40000</v>
      </c>
      <c r="H262" s="21"/>
      <c r="I262" s="22">
        <f t="shared" si="3"/>
        <v>0</v>
      </c>
    </row>
    <row r="263" spans="2:9" x14ac:dyDescent="0.25">
      <c r="B263" s="23">
        <v>438</v>
      </c>
      <c r="C263" s="23" t="s">
        <v>944</v>
      </c>
      <c r="D263" s="23" t="s">
        <v>915</v>
      </c>
      <c r="E263" s="29">
        <v>46447</v>
      </c>
      <c r="F263" s="20">
        <v>54095</v>
      </c>
      <c r="G263" s="20">
        <v>53033.88</v>
      </c>
      <c r="H263" s="21"/>
      <c r="I263" s="22">
        <f t="shared" si="3"/>
        <v>0</v>
      </c>
    </row>
    <row r="264" spans="2:9" x14ac:dyDescent="0.25">
      <c r="B264" s="23">
        <v>806</v>
      </c>
      <c r="C264" s="23" t="s">
        <v>870</v>
      </c>
      <c r="D264" s="23" t="s">
        <v>26</v>
      </c>
      <c r="E264" s="29">
        <v>46784</v>
      </c>
      <c r="F264" s="20">
        <v>45128</v>
      </c>
      <c r="G264" s="20">
        <v>44676.72</v>
      </c>
      <c r="H264" s="21"/>
      <c r="I264" s="22">
        <f t="shared" si="3"/>
        <v>0</v>
      </c>
    </row>
    <row r="265" spans="2:9" x14ac:dyDescent="0.25">
      <c r="B265" s="23">
        <v>242</v>
      </c>
      <c r="C265" s="23" t="s">
        <v>71</v>
      </c>
      <c r="D265" s="23" t="s">
        <v>30</v>
      </c>
      <c r="E265" s="29">
        <v>47362</v>
      </c>
      <c r="F265" s="20">
        <v>69397</v>
      </c>
      <c r="G265" s="20">
        <v>68381.039999999994</v>
      </c>
      <c r="H265" s="21"/>
      <c r="I265" s="22">
        <f t="shared" si="3"/>
        <v>0</v>
      </c>
    </row>
    <row r="266" spans="2:9" x14ac:dyDescent="0.25">
      <c r="B266" s="23">
        <v>241</v>
      </c>
      <c r="C266" s="23" t="s">
        <v>29</v>
      </c>
      <c r="D266" s="23" t="s">
        <v>30</v>
      </c>
      <c r="E266" s="29">
        <v>46631</v>
      </c>
      <c r="F266" s="20">
        <v>47312</v>
      </c>
      <c r="G266" s="20">
        <v>46619.58</v>
      </c>
      <c r="H266" s="21"/>
      <c r="I266" s="22">
        <f t="shared" si="3"/>
        <v>0</v>
      </c>
    </row>
    <row r="267" spans="2:9" x14ac:dyDescent="0.25">
      <c r="B267" s="23">
        <v>318</v>
      </c>
      <c r="C267" s="23" t="s">
        <v>170</v>
      </c>
      <c r="D267" s="23" t="s">
        <v>162</v>
      </c>
      <c r="E267" s="29">
        <v>47362</v>
      </c>
      <c r="F267" s="20">
        <v>72890</v>
      </c>
      <c r="G267" s="20">
        <v>72175.61</v>
      </c>
      <c r="H267" s="21"/>
      <c r="I267" s="22">
        <f t="shared" si="3"/>
        <v>0</v>
      </c>
    </row>
    <row r="268" spans="2:9" x14ac:dyDescent="0.25">
      <c r="B268" s="23">
        <v>551</v>
      </c>
      <c r="C268" s="23" t="s">
        <v>605</v>
      </c>
      <c r="D268" s="23" t="s">
        <v>294</v>
      </c>
      <c r="E268" s="29">
        <v>46478</v>
      </c>
      <c r="F268" s="20">
        <v>10727</v>
      </c>
      <c r="G268" s="20">
        <v>10619.73</v>
      </c>
      <c r="H268" s="21"/>
      <c r="I268" s="22">
        <f t="shared" si="3"/>
        <v>0</v>
      </c>
    </row>
    <row r="269" spans="2:9" x14ac:dyDescent="0.25">
      <c r="B269" s="23">
        <v>553</v>
      </c>
      <c r="C269" s="23" t="s">
        <v>607</v>
      </c>
      <c r="D269" s="23" t="s">
        <v>314</v>
      </c>
      <c r="E269" s="29">
        <v>46569</v>
      </c>
      <c r="F269" s="20">
        <v>42968</v>
      </c>
      <c r="G269" s="20">
        <v>42546.25</v>
      </c>
      <c r="H269" s="21"/>
      <c r="I269" s="22">
        <f t="shared" si="3"/>
        <v>0</v>
      </c>
    </row>
    <row r="270" spans="2:9" x14ac:dyDescent="0.25">
      <c r="B270" s="23">
        <v>552</v>
      </c>
      <c r="C270" s="23" t="s">
        <v>606</v>
      </c>
      <c r="D270" s="23" t="s">
        <v>314</v>
      </c>
      <c r="E270" s="29">
        <v>47027</v>
      </c>
      <c r="F270" s="20">
        <v>59076</v>
      </c>
      <c r="G270" s="20">
        <v>58497.18</v>
      </c>
      <c r="H270" s="21"/>
      <c r="I270" s="22">
        <f t="shared" si="3"/>
        <v>0</v>
      </c>
    </row>
    <row r="271" spans="2:9" x14ac:dyDescent="0.25">
      <c r="B271" s="23">
        <v>555</v>
      </c>
      <c r="C271" s="23" t="s">
        <v>609</v>
      </c>
      <c r="D271" s="23" t="s">
        <v>608</v>
      </c>
      <c r="E271" s="29">
        <v>46905</v>
      </c>
      <c r="F271" s="28">
        <v>139044</v>
      </c>
      <c r="G271" s="20">
        <v>137681.18</v>
      </c>
      <c r="H271" s="21"/>
      <c r="I271" s="22">
        <f t="shared" ref="I271:I334" si="4">+G271*H271</f>
        <v>0</v>
      </c>
    </row>
    <row r="272" spans="2:9" x14ac:dyDescent="0.25">
      <c r="B272" s="23">
        <v>556</v>
      </c>
      <c r="C272" s="23" t="s">
        <v>610</v>
      </c>
      <c r="D272" s="23" t="s">
        <v>608</v>
      </c>
      <c r="E272" s="29">
        <v>46935</v>
      </c>
      <c r="F272" s="28">
        <v>270286</v>
      </c>
      <c r="G272" s="20">
        <v>267583.14</v>
      </c>
      <c r="H272" s="21"/>
      <c r="I272" s="22">
        <f t="shared" si="4"/>
        <v>0</v>
      </c>
    </row>
    <row r="273" spans="2:9" x14ac:dyDescent="0.25">
      <c r="B273" s="23">
        <v>1880</v>
      </c>
      <c r="C273" s="23" t="s">
        <v>976</v>
      </c>
      <c r="D273" s="23" t="s">
        <v>977</v>
      </c>
      <c r="E273" s="29">
        <v>46327</v>
      </c>
      <c r="F273" s="28">
        <v>308259</v>
      </c>
      <c r="G273" s="20">
        <v>305177</v>
      </c>
      <c r="H273" s="21"/>
      <c r="I273" s="22">
        <f t="shared" si="4"/>
        <v>0</v>
      </c>
    </row>
    <row r="274" spans="2:9" x14ac:dyDescent="0.25">
      <c r="B274" s="23">
        <v>557</v>
      </c>
      <c r="C274" s="23" t="s">
        <v>611</v>
      </c>
      <c r="D274" s="23" t="s">
        <v>239</v>
      </c>
      <c r="E274" s="29">
        <v>46722</v>
      </c>
      <c r="F274" s="20">
        <v>14500</v>
      </c>
      <c r="G274" s="20">
        <v>14227</v>
      </c>
      <c r="H274" s="21"/>
      <c r="I274" s="22">
        <f t="shared" si="4"/>
        <v>0</v>
      </c>
    </row>
    <row r="275" spans="2:9" x14ac:dyDescent="0.25">
      <c r="B275" s="23">
        <v>770</v>
      </c>
      <c r="C275" s="23" t="s">
        <v>831</v>
      </c>
      <c r="D275" s="23" t="s">
        <v>239</v>
      </c>
      <c r="E275" s="29">
        <v>46935</v>
      </c>
      <c r="F275" s="20">
        <v>17405</v>
      </c>
      <c r="G275" s="20">
        <v>17231.1381</v>
      </c>
      <c r="H275" s="21"/>
      <c r="I275" s="22">
        <f t="shared" si="4"/>
        <v>0</v>
      </c>
    </row>
    <row r="276" spans="2:9" x14ac:dyDescent="0.25">
      <c r="B276" s="23">
        <v>372</v>
      </c>
      <c r="C276" s="23" t="s">
        <v>223</v>
      </c>
      <c r="D276" s="23" t="s">
        <v>224</v>
      </c>
      <c r="E276" s="29">
        <v>47209</v>
      </c>
      <c r="F276" s="20">
        <v>81547</v>
      </c>
      <c r="G276" s="20">
        <v>80731.49040000001</v>
      </c>
      <c r="H276" s="21"/>
      <c r="I276" s="22">
        <f t="shared" si="4"/>
        <v>0</v>
      </c>
    </row>
    <row r="277" spans="2:9" x14ac:dyDescent="0.25">
      <c r="B277" s="23">
        <v>785</v>
      </c>
      <c r="C277" s="23" t="s">
        <v>849</v>
      </c>
      <c r="D277" s="23" t="s">
        <v>154</v>
      </c>
      <c r="E277" s="29">
        <v>46388</v>
      </c>
      <c r="F277" s="20">
        <v>75629</v>
      </c>
      <c r="G277" s="20">
        <v>74872.710000000006</v>
      </c>
      <c r="H277" s="21"/>
      <c r="I277" s="22">
        <f t="shared" si="4"/>
        <v>0</v>
      </c>
    </row>
    <row r="278" spans="2:9" x14ac:dyDescent="0.25">
      <c r="B278" s="23">
        <v>212</v>
      </c>
      <c r="C278" s="23" t="s">
        <v>153</v>
      </c>
      <c r="D278" s="23" t="s">
        <v>154</v>
      </c>
      <c r="E278" s="29">
        <v>46419</v>
      </c>
      <c r="F278" s="20">
        <v>106520</v>
      </c>
      <c r="G278" s="20">
        <v>101777.94</v>
      </c>
      <c r="H278" s="21"/>
      <c r="I278" s="22">
        <f t="shared" si="4"/>
        <v>0</v>
      </c>
    </row>
    <row r="279" spans="2:9" x14ac:dyDescent="0.25">
      <c r="B279" s="23">
        <v>213</v>
      </c>
      <c r="C279" s="23" t="s">
        <v>155</v>
      </c>
      <c r="D279" s="23" t="s">
        <v>154</v>
      </c>
      <c r="E279" s="29">
        <v>46327</v>
      </c>
      <c r="F279" s="20">
        <v>170690</v>
      </c>
      <c r="G279" s="20">
        <v>168983.1</v>
      </c>
      <c r="H279" s="21"/>
      <c r="I279" s="22">
        <f t="shared" si="4"/>
        <v>0</v>
      </c>
    </row>
    <row r="280" spans="2:9" x14ac:dyDescent="0.25">
      <c r="B280" s="23">
        <v>1831</v>
      </c>
      <c r="C280" s="23" t="s">
        <v>896</v>
      </c>
      <c r="D280" s="23" t="s">
        <v>154</v>
      </c>
      <c r="E280" s="29">
        <v>46023</v>
      </c>
      <c r="F280" s="20">
        <v>128165</v>
      </c>
      <c r="G280" s="20">
        <v>126896</v>
      </c>
      <c r="H280" s="21"/>
      <c r="I280" s="22">
        <f t="shared" si="4"/>
        <v>0</v>
      </c>
    </row>
    <row r="281" spans="2:9" x14ac:dyDescent="0.25">
      <c r="B281" s="23">
        <v>214</v>
      </c>
      <c r="C281" s="23" t="s">
        <v>156</v>
      </c>
      <c r="D281" s="23" t="s">
        <v>154</v>
      </c>
      <c r="E281" s="29">
        <v>46235</v>
      </c>
      <c r="F281" s="20">
        <v>104264</v>
      </c>
      <c r="G281" s="20">
        <v>103221.36</v>
      </c>
      <c r="H281" s="21"/>
      <c r="I281" s="22">
        <f t="shared" si="4"/>
        <v>0</v>
      </c>
    </row>
    <row r="282" spans="2:9" x14ac:dyDescent="0.25">
      <c r="B282" s="23">
        <v>708</v>
      </c>
      <c r="C282" s="23" t="s">
        <v>765</v>
      </c>
      <c r="D282" s="23" t="s">
        <v>378</v>
      </c>
      <c r="E282" s="29">
        <v>46539</v>
      </c>
      <c r="F282" s="20">
        <v>5998</v>
      </c>
      <c r="G282" s="20">
        <v>5938.0199999999995</v>
      </c>
      <c r="H282" s="21"/>
      <c r="I282" s="22">
        <f t="shared" si="4"/>
        <v>0</v>
      </c>
    </row>
    <row r="283" spans="2:9" x14ac:dyDescent="0.25">
      <c r="B283" s="23">
        <v>709</v>
      </c>
      <c r="C283" s="23" t="s">
        <v>766</v>
      </c>
      <c r="D283" s="23" t="s">
        <v>378</v>
      </c>
      <c r="E283" s="29">
        <v>46661</v>
      </c>
      <c r="F283" s="20">
        <v>2299</v>
      </c>
      <c r="G283" s="20">
        <v>2276.0099999999998</v>
      </c>
      <c r="H283" s="21"/>
      <c r="I283" s="22">
        <f t="shared" si="4"/>
        <v>0</v>
      </c>
    </row>
    <row r="284" spans="2:9" x14ac:dyDescent="0.25">
      <c r="B284" s="23">
        <v>710</v>
      </c>
      <c r="C284" s="23" t="s">
        <v>767</v>
      </c>
      <c r="D284" s="23" t="s">
        <v>378</v>
      </c>
      <c r="E284" s="29">
        <v>46023</v>
      </c>
      <c r="F284" s="28">
        <v>3066</v>
      </c>
      <c r="G284" s="20">
        <v>2943</v>
      </c>
      <c r="H284" s="21"/>
      <c r="I284" s="22">
        <f t="shared" si="4"/>
        <v>0</v>
      </c>
    </row>
    <row r="285" spans="2:9" x14ac:dyDescent="0.25">
      <c r="B285" s="23">
        <v>807</v>
      </c>
      <c r="C285" s="23" t="s">
        <v>871</v>
      </c>
      <c r="D285" s="23" t="s">
        <v>26</v>
      </c>
      <c r="E285" s="29">
        <v>46631</v>
      </c>
      <c r="F285" s="20">
        <v>85118</v>
      </c>
      <c r="G285" s="20">
        <v>84266.819999999992</v>
      </c>
      <c r="H285" s="21"/>
      <c r="I285" s="22">
        <f t="shared" si="4"/>
        <v>0</v>
      </c>
    </row>
    <row r="286" spans="2:9" x14ac:dyDescent="0.25">
      <c r="B286" s="23">
        <v>194</v>
      </c>
      <c r="C286" s="23" t="s">
        <v>41</v>
      </c>
      <c r="D286" s="23" t="s">
        <v>40</v>
      </c>
      <c r="E286" s="29">
        <v>46631</v>
      </c>
      <c r="F286" s="20">
        <v>74610</v>
      </c>
      <c r="G286" s="20">
        <v>73161.37</v>
      </c>
      <c r="H286" s="21"/>
      <c r="I286" s="22">
        <f t="shared" si="4"/>
        <v>0</v>
      </c>
    </row>
    <row r="287" spans="2:9" x14ac:dyDescent="0.25">
      <c r="B287" s="23">
        <v>195</v>
      </c>
      <c r="C287" s="23" t="s">
        <v>42</v>
      </c>
      <c r="D287" s="23" t="s">
        <v>40</v>
      </c>
      <c r="E287" s="29">
        <v>46661</v>
      </c>
      <c r="F287" s="28">
        <v>32887</v>
      </c>
      <c r="G287" s="20">
        <v>32564.420000000002</v>
      </c>
      <c r="H287" s="21"/>
      <c r="I287" s="22">
        <f t="shared" si="4"/>
        <v>0</v>
      </c>
    </row>
    <row r="288" spans="2:9" x14ac:dyDescent="0.25">
      <c r="B288" s="23">
        <v>196</v>
      </c>
      <c r="C288" s="23" t="s">
        <v>39</v>
      </c>
      <c r="D288" s="23" t="s">
        <v>40</v>
      </c>
      <c r="E288" s="29">
        <v>46722</v>
      </c>
      <c r="F288" s="20">
        <v>50217</v>
      </c>
      <c r="G288" s="20">
        <v>49724.32</v>
      </c>
      <c r="H288" s="21"/>
      <c r="I288" s="22">
        <f t="shared" si="4"/>
        <v>0</v>
      </c>
    </row>
    <row r="289" spans="2:9" x14ac:dyDescent="0.25">
      <c r="B289" s="23">
        <v>439</v>
      </c>
      <c r="C289" s="23" t="s">
        <v>482</v>
      </c>
      <c r="D289" s="23" t="s">
        <v>26</v>
      </c>
      <c r="E289" s="29">
        <v>46296</v>
      </c>
      <c r="F289" s="20">
        <v>61219</v>
      </c>
      <c r="G289" s="20">
        <v>60856.825999999994</v>
      </c>
      <c r="H289" s="21"/>
      <c r="I289" s="22">
        <f t="shared" si="4"/>
        <v>0</v>
      </c>
    </row>
    <row r="290" spans="2:9" x14ac:dyDescent="0.25">
      <c r="B290" s="23">
        <v>440</v>
      </c>
      <c r="C290" s="23" t="s">
        <v>483</v>
      </c>
      <c r="D290" s="23" t="s">
        <v>26</v>
      </c>
      <c r="E290" s="29">
        <v>47150</v>
      </c>
      <c r="F290" s="20">
        <v>100700</v>
      </c>
      <c r="G290" s="20">
        <v>99712.25</v>
      </c>
      <c r="H290" s="21"/>
      <c r="I290" s="22">
        <f t="shared" si="4"/>
        <v>0</v>
      </c>
    </row>
    <row r="291" spans="2:9" x14ac:dyDescent="0.25">
      <c r="B291" s="23">
        <v>808</v>
      </c>
      <c r="C291" s="23" t="s">
        <v>872</v>
      </c>
      <c r="D291" s="23" t="s">
        <v>26</v>
      </c>
      <c r="E291" s="29">
        <v>46722</v>
      </c>
      <c r="F291" s="20">
        <v>150848</v>
      </c>
      <c r="G291" s="20">
        <v>149339.51999999999</v>
      </c>
      <c r="H291" s="21"/>
      <c r="I291" s="22">
        <f t="shared" si="4"/>
        <v>0</v>
      </c>
    </row>
    <row r="292" spans="2:9" x14ac:dyDescent="0.25">
      <c r="B292" s="23">
        <v>156</v>
      </c>
      <c r="C292" s="23" t="s">
        <v>442</v>
      </c>
      <c r="D292" s="23" t="s">
        <v>423</v>
      </c>
      <c r="E292" s="29">
        <v>46419</v>
      </c>
      <c r="F292" s="28">
        <v>124954</v>
      </c>
      <c r="G292" s="20">
        <v>123704.45999999999</v>
      </c>
      <c r="H292" s="21"/>
      <c r="I292" s="22">
        <f t="shared" si="4"/>
        <v>0</v>
      </c>
    </row>
    <row r="293" spans="2:9" x14ac:dyDescent="0.25">
      <c r="B293" s="23">
        <v>157</v>
      </c>
      <c r="C293" s="23" t="s">
        <v>443</v>
      </c>
      <c r="D293" s="23" t="s">
        <v>423</v>
      </c>
      <c r="E293" s="29">
        <v>46631</v>
      </c>
      <c r="F293" s="20">
        <v>62375</v>
      </c>
      <c r="G293" s="20">
        <v>61763.520000000004</v>
      </c>
      <c r="H293" s="21"/>
      <c r="I293" s="22">
        <f t="shared" si="4"/>
        <v>0</v>
      </c>
    </row>
    <row r="294" spans="2:9" x14ac:dyDescent="0.25">
      <c r="B294" s="23">
        <v>158</v>
      </c>
      <c r="C294" s="23" t="s">
        <v>444</v>
      </c>
      <c r="D294" s="23" t="s">
        <v>423</v>
      </c>
      <c r="E294" s="29">
        <v>46419</v>
      </c>
      <c r="F294" s="20">
        <v>116853</v>
      </c>
      <c r="G294" s="20">
        <v>115707.62</v>
      </c>
      <c r="H294" s="21"/>
      <c r="I294" s="22">
        <f t="shared" si="4"/>
        <v>0</v>
      </c>
    </row>
    <row r="295" spans="2:9" x14ac:dyDescent="0.25">
      <c r="B295" s="23">
        <v>1855</v>
      </c>
      <c r="C295" s="23" t="s">
        <v>922</v>
      </c>
      <c r="D295" s="23" t="s">
        <v>423</v>
      </c>
      <c r="E295" s="29">
        <v>47270</v>
      </c>
      <c r="F295" s="28">
        <v>184066.1</v>
      </c>
      <c r="G295" s="20">
        <v>180456.93120000002</v>
      </c>
      <c r="H295" s="21"/>
      <c r="I295" s="22">
        <f t="shared" si="4"/>
        <v>0</v>
      </c>
    </row>
    <row r="296" spans="2:9" x14ac:dyDescent="0.25">
      <c r="B296" s="23">
        <v>441</v>
      </c>
      <c r="C296" s="23" t="s">
        <v>484</v>
      </c>
      <c r="D296" s="23" t="s">
        <v>481</v>
      </c>
      <c r="E296" s="29">
        <v>46631</v>
      </c>
      <c r="F296" s="20">
        <v>75455</v>
      </c>
      <c r="G296" s="20">
        <v>74714.75</v>
      </c>
      <c r="H296" s="21"/>
      <c r="I296" s="22">
        <f t="shared" si="4"/>
        <v>0</v>
      </c>
    </row>
    <row r="297" spans="2:9" x14ac:dyDescent="0.25">
      <c r="B297" s="23">
        <v>737</v>
      </c>
      <c r="C297" s="23" t="s">
        <v>794</v>
      </c>
      <c r="D297" s="23" t="s">
        <v>55</v>
      </c>
      <c r="E297" s="29">
        <v>46508</v>
      </c>
      <c r="F297" s="20">
        <v>34150</v>
      </c>
      <c r="G297" s="20">
        <v>33808.5</v>
      </c>
      <c r="H297" s="21"/>
      <c r="I297" s="22">
        <f t="shared" si="4"/>
        <v>0</v>
      </c>
    </row>
    <row r="298" spans="2:9" x14ac:dyDescent="0.25">
      <c r="B298" s="23">
        <v>319</v>
      </c>
      <c r="C298" s="23" t="s">
        <v>171</v>
      </c>
      <c r="D298" s="23" t="s">
        <v>162</v>
      </c>
      <c r="E298" s="29">
        <v>46600</v>
      </c>
      <c r="F298" s="20">
        <v>193002</v>
      </c>
      <c r="G298" s="20">
        <v>191110.18</v>
      </c>
      <c r="H298" s="21"/>
      <c r="I298" s="22">
        <f t="shared" si="4"/>
        <v>0</v>
      </c>
    </row>
    <row r="299" spans="2:9" x14ac:dyDescent="0.25">
      <c r="B299" s="23">
        <v>442</v>
      </c>
      <c r="C299" s="23" t="s">
        <v>485</v>
      </c>
      <c r="D299" s="23" t="s">
        <v>26</v>
      </c>
      <c r="E299" s="29">
        <v>46661</v>
      </c>
      <c r="F299" s="20">
        <v>48095</v>
      </c>
      <c r="G299" s="20">
        <v>47623.519999999997</v>
      </c>
      <c r="H299" s="21"/>
      <c r="I299" s="22">
        <f t="shared" si="4"/>
        <v>0</v>
      </c>
    </row>
    <row r="300" spans="2:9" x14ac:dyDescent="0.25">
      <c r="B300" s="23">
        <v>443</v>
      </c>
      <c r="C300" s="23" t="s">
        <v>486</v>
      </c>
      <c r="D300" s="23" t="s">
        <v>26</v>
      </c>
      <c r="E300" s="29">
        <v>47209</v>
      </c>
      <c r="F300" s="20">
        <v>49885</v>
      </c>
      <c r="G300" s="20">
        <v>49396.07</v>
      </c>
      <c r="H300" s="21"/>
      <c r="I300" s="22">
        <f t="shared" si="4"/>
        <v>0</v>
      </c>
    </row>
    <row r="301" spans="2:9" x14ac:dyDescent="0.25">
      <c r="B301" s="23">
        <v>560</v>
      </c>
      <c r="C301" s="23" t="s">
        <v>614</v>
      </c>
      <c r="D301" s="23" t="s">
        <v>615</v>
      </c>
      <c r="E301" s="29">
        <v>46296</v>
      </c>
      <c r="F301" s="20">
        <v>27708</v>
      </c>
      <c r="G301" s="20">
        <v>27436.65</v>
      </c>
      <c r="H301" s="21"/>
      <c r="I301" s="22">
        <f t="shared" si="4"/>
        <v>0</v>
      </c>
    </row>
    <row r="302" spans="2:9" x14ac:dyDescent="0.25">
      <c r="B302" s="23">
        <v>561</v>
      </c>
      <c r="C302" s="23" t="s">
        <v>616</v>
      </c>
      <c r="D302" s="23" t="s">
        <v>615</v>
      </c>
      <c r="E302" s="29">
        <v>46966</v>
      </c>
      <c r="F302" s="20">
        <v>82861</v>
      </c>
      <c r="G302" s="20">
        <v>82032.39</v>
      </c>
      <c r="H302" s="21"/>
      <c r="I302" s="22">
        <f t="shared" si="4"/>
        <v>0</v>
      </c>
    </row>
    <row r="303" spans="2:9" x14ac:dyDescent="0.25">
      <c r="B303" s="23">
        <v>244</v>
      </c>
      <c r="C303" s="23" t="s">
        <v>72</v>
      </c>
      <c r="D303" s="23" t="s">
        <v>44</v>
      </c>
      <c r="E303" s="29">
        <v>47027</v>
      </c>
      <c r="F303" s="20">
        <v>32073</v>
      </c>
      <c r="G303" s="20">
        <v>31455.78</v>
      </c>
      <c r="H303" s="21"/>
      <c r="I303" s="22">
        <f t="shared" si="4"/>
        <v>0</v>
      </c>
    </row>
    <row r="304" spans="2:9" x14ac:dyDescent="0.25">
      <c r="B304" s="23">
        <v>245</v>
      </c>
      <c r="C304" s="23" t="s">
        <v>945</v>
      </c>
      <c r="D304" s="23" t="s">
        <v>44</v>
      </c>
      <c r="E304" s="29">
        <v>46997</v>
      </c>
      <c r="F304" s="20">
        <v>53385</v>
      </c>
      <c r="G304" s="20">
        <v>52338.42</v>
      </c>
      <c r="H304" s="21"/>
      <c r="I304" s="22">
        <f t="shared" si="4"/>
        <v>0</v>
      </c>
    </row>
    <row r="305" spans="2:9" x14ac:dyDescent="0.25">
      <c r="B305" s="23">
        <v>246</v>
      </c>
      <c r="C305" s="23" t="s">
        <v>934</v>
      </c>
      <c r="D305" s="23" t="s">
        <v>44</v>
      </c>
      <c r="E305" s="29">
        <v>47300</v>
      </c>
      <c r="F305" s="20">
        <v>26344</v>
      </c>
      <c r="G305" s="20">
        <v>25948.693912679999</v>
      </c>
      <c r="H305" s="21"/>
      <c r="I305" s="22">
        <f t="shared" si="4"/>
        <v>0</v>
      </c>
    </row>
    <row r="306" spans="2:9" x14ac:dyDescent="0.25">
      <c r="B306" s="23">
        <v>247</v>
      </c>
      <c r="C306" s="23" t="s">
        <v>73</v>
      </c>
      <c r="D306" s="23" t="s">
        <v>44</v>
      </c>
      <c r="E306" s="29">
        <v>47270</v>
      </c>
      <c r="F306" s="20">
        <v>17611</v>
      </c>
      <c r="G306" s="20">
        <v>17611.32</v>
      </c>
      <c r="H306" s="21"/>
      <c r="I306" s="22">
        <f t="shared" si="4"/>
        <v>0</v>
      </c>
    </row>
    <row r="307" spans="2:9" x14ac:dyDescent="0.25">
      <c r="B307" s="23">
        <v>374</v>
      </c>
      <c r="C307" s="23" t="s">
        <v>225</v>
      </c>
      <c r="D307" s="23" t="s">
        <v>226</v>
      </c>
      <c r="E307" s="29">
        <v>46784</v>
      </c>
      <c r="F307" s="28">
        <v>13486</v>
      </c>
      <c r="G307" s="20">
        <v>13093</v>
      </c>
      <c r="H307" s="21"/>
      <c r="I307" s="22">
        <f t="shared" si="4"/>
        <v>0</v>
      </c>
    </row>
    <row r="308" spans="2:9" x14ac:dyDescent="0.25">
      <c r="B308" s="23">
        <v>375</v>
      </c>
      <c r="C308" s="23" t="s">
        <v>227</v>
      </c>
      <c r="D308" s="23" t="s">
        <v>224</v>
      </c>
      <c r="E308" s="29">
        <v>46753</v>
      </c>
      <c r="F308" s="20">
        <v>51283</v>
      </c>
      <c r="G308" s="20">
        <v>50277.024000000005</v>
      </c>
      <c r="H308" s="21"/>
      <c r="I308" s="22">
        <f t="shared" si="4"/>
        <v>0</v>
      </c>
    </row>
    <row r="309" spans="2:9" x14ac:dyDescent="0.25">
      <c r="B309" s="23">
        <v>562</v>
      </c>
      <c r="C309" s="23" t="s">
        <v>617</v>
      </c>
      <c r="D309" s="23" t="s">
        <v>618</v>
      </c>
      <c r="E309" s="29">
        <v>46478</v>
      </c>
      <c r="F309" s="28">
        <v>66431</v>
      </c>
      <c r="G309" s="20">
        <v>65340</v>
      </c>
      <c r="H309" s="21"/>
      <c r="I309" s="22">
        <f t="shared" si="4"/>
        <v>0</v>
      </c>
    </row>
    <row r="310" spans="2:9" x14ac:dyDescent="0.25">
      <c r="B310" s="23">
        <v>711</v>
      </c>
      <c r="C310" s="23" t="s">
        <v>768</v>
      </c>
      <c r="D310" s="23" t="s">
        <v>378</v>
      </c>
      <c r="E310" s="29">
        <v>46539</v>
      </c>
      <c r="F310" s="20">
        <v>2540</v>
      </c>
      <c r="G310" s="20">
        <v>2445.3000000000002</v>
      </c>
      <c r="H310" s="21"/>
      <c r="I310" s="22">
        <f t="shared" si="4"/>
        <v>0</v>
      </c>
    </row>
    <row r="311" spans="2:9" x14ac:dyDescent="0.25">
      <c r="B311" s="23">
        <v>712</v>
      </c>
      <c r="C311" s="23" t="s">
        <v>769</v>
      </c>
      <c r="D311" s="23" t="s">
        <v>378</v>
      </c>
      <c r="E311" s="29">
        <v>46569</v>
      </c>
      <c r="F311" s="20">
        <v>2782</v>
      </c>
      <c r="G311" s="20">
        <v>2700</v>
      </c>
      <c r="H311" s="21"/>
      <c r="I311" s="22">
        <f t="shared" si="4"/>
        <v>0</v>
      </c>
    </row>
    <row r="312" spans="2:9" x14ac:dyDescent="0.25">
      <c r="B312" s="23">
        <v>713</v>
      </c>
      <c r="C312" s="23" t="s">
        <v>770</v>
      </c>
      <c r="D312" s="23" t="s">
        <v>378</v>
      </c>
      <c r="E312" s="29">
        <v>46539</v>
      </c>
      <c r="F312" s="20">
        <v>5292</v>
      </c>
      <c r="G312" s="20">
        <v>5239.08</v>
      </c>
      <c r="H312" s="21"/>
      <c r="I312" s="22">
        <f t="shared" si="4"/>
        <v>0</v>
      </c>
    </row>
    <row r="313" spans="2:9" x14ac:dyDescent="0.25">
      <c r="B313" s="23">
        <v>835</v>
      </c>
      <c r="C313" s="23" t="s">
        <v>895</v>
      </c>
      <c r="D313" s="23" t="s">
        <v>397</v>
      </c>
      <c r="E313" s="29">
        <v>46327</v>
      </c>
      <c r="F313" s="20">
        <v>121643</v>
      </c>
      <c r="G313" s="20">
        <v>119846</v>
      </c>
      <c r="H313" s="21"/>
      <c r="I313" s="22">
        <f t="shared" si="4"/>
        <v>0</v>
      </c>
    </row>
    <row r="314" spans="2:9" x14ac:dyDescent="0.25">
      <c r="B314" s="23">
        <v>376</v>
      </c>
      <c r="C314" s="23" t="s">
        <v>228</v>
      </c>
      <c r="D314" s="23" t="s">
        <v>222</v>
      </c>
      <c r="E314" s="29">
        <v>46600</v>
      </c>
      <c r="F314" s="20">
        <v>92148</v>
      </c>
      <c r="G314" s="20">
        <v>91244.41</v>
      </c>
      <c r="H314" s="21"/>
      <c r="I314" s="22">
        <f t="shared" si="4"/>
        <v>0</v>
      </c>
    </row>
    <row r="315" spans="2:9" x14ac:dyDescent="0.25">
      <c r="B315" s="23">
        <v>377</v>
      </c>
      <c r="C315" s="23" t="s">
        <v>229</v>
      </c>
      <c r="D315" s="23" t="s">
        <v>222</v>
      </c>
      <c r="E315" s="29">
        <v>46661</v>
      </c>
      <c r="F315" s="28">
        <v>106461</v>
      </c>
      <c r="G315" s="20">
        <v>105407</v>
      </c>
      <c r="H315" s="21"/>
      <c r="I315" s="22">
        <f t="shared" si="4"/>
        <v>0</v>
      </c>
    </row>
    <row r="316" spans="2:9" x14ac:dyDescent="0.25">
      <c r="B316" s="23">
        <v>378</v>
      </c>
      <c r="C316" s="23" t="s">
        <v>230</v>
      </c>
      <c r="D316" s="23" t="s">
        <v>222</v>
      </c>
      <c r="E316" s="29">
        <v>46631</v>
      </c>
      <c r="F316" s="20">
        <v>114510</v>
      </c>
      <c r="G316" s="20">
        <v>113387.65</v>
      </c>
      <c r="H316" s="21"/>
      <c r="I316" s="22">
        <f t="shared" si="4"/>
        <v>0</v>
      </c>
    </row>
    <row r="317" spans="2:9" x14ac:dyDescent="0.25">
      <c r="B317" s="23">
        <v>379</v>
      </c>
      <c r="C317" s="23" t="s">
        <v>231</v>
      </c>
      <c r="D317" s="23" t="s">
        <v>214</v>
      </c>
      <c r="E317" s="29">
        <v>47119</v>
      </c>
      <c r="F317" s="20">
        <v>10316</v>
      </c>
      <c r="G317" s="20">
        <v>10215.14</v>
      </c>
      <c r="H317" s="21"/>
      <c r="I317" s="22">
        <f t="shared" si="4"/>
        <v>0</v>
      </c>
    </row>
    <row r="318" spans="2:9" x14ac:dyDescent="0.25">
      <c r="B318" s="23">
        <v>738</v>
      </c>
      <c r="C318" s="23" t="s">
        <v>795</v>
      </c>
      <c r="D318" s="23" t="s">
        <v>214</v>
      </c>
      <c r="E318" s="29">
        <v>46569</v>
      </c>
      <c r="F318" s="20">
        <v>23037</v>
      </c>
      <c r="G318" s="20">
        <v>22159.097000000002</v>
      </c>
      <c r="H318" s="21"/>
      <c r="I318" s="22">
        <f t="shared" si="4"/>
        <v>0</v>
      </c>
    </row>
    <row r="319" spans="2:9" x14ac:dyDescent="0.25">
      <c r="B319" s="23">
        <v>444</v>
      </c>
      <c r="C319" s="23" t="s">
        <v>487</v>
      </c>
      <c r="D319" s="23" t="s">
        <v>26</v>
      </c>
      <c r="E319" s="29">
        <v>46296</v>
      </c>
      <c r="F319" s="20">
        <v>83196</v>
      </c>
      <c r="G319" s="20">
        <v>82380.649999999994</v>
      </c>
      <c r="H319" s="21"/>
      <c r="I319" s="22">
        <f t="shared" si="4"/>
        <v>0</v>
      </c>
    </row>
    <row r="320" spans="2:9" x14ac:dyDescent="0.25">
      <c r="B320" s="23">
        <v>565</v>
      </c>
      <c r="C320" s="23" t="s">
        <v>619</v>
      </c>
      <c r="D320" s="23" t="s">
        <v>343</v>
      </c>
      <c r="E320" s="29">
        <v>46661</v>
      </c>
      <c r="F320" s="20">
        <v>22441</v>
      </c>
      <c r="G320" s="20">
        <v>22221.01</v>
      </c>
      <c r="H320" s="21"/>
      <c r="I320" s="22">
        <f t="shared" si="4"/>
        <v>0</v>
      </c>
    </row>
    <row r="321" spans="2:9" x14ac:dyDescent="0.25">
      <c r="B321" s="23">
        <v>566</v>
      </c>
      <c r="C321" s="23" t="s">
        <v>620</v>
      </c>
      <c r="D321" s="23" t="s">
        <v>343</v>
      </c>
      <c r="E321" s="29">
        <v>46692</v>
      </c>
      <c r="F321" s="20">
        <v>39380</v>
      </c>
      <c r="G321" s="20">
        <v>38994.080000000002</v>
      </c>
      <c r="H321" s="21"/>
      <c r="I321" s="22">
        <f t="shared" si="4"/>
        <v>0</v>
      </c>
    </row>
    <row r="322" spans="2:9" x14ac:dyDescent="0.25">
      <c r="B322" s="23">
        <v>567</v>
      </c>
      <c r="C322" s="23" t="s">
        <v>621</v>
      </c>
      <c r="D322" s="23" t="s">
        <v>343</v>
      </c>
      <c r="E322" s="29">
        <v>46023</v>
      </c>
      <c r="F322" s="20">
        <v>22052</v>
      </c>
      <c r="G322" s="20">
        <v>21836.2</v>
      </c>
      <c r="H322" s="21"/>
      <c r="I322" s="22">
        <f t="shared" si="4"/>
        <v>0</v>
      </c>
    </row>
    <row r="323" spans="2:9" x14ac:dyDescent="0.25">
      <c r="B323" s="23">
        <v>568</v>
      </c>
      <c r="C323" s="23" t="s">
        <v>622</v>
      </c>
      <c r="D323" s="23" t="s">
        <v>343</v>
      </c>
      <c r="E323" s="29">
        <v>46753</v>
      </c>
      <c r="F323" s="20">
        <v>36581</v>
      </c>
      <c r="G323" s="20">
        <v>36222.639999999999</v>
      </c>
      <c r="H323" s="21"/>
      <c r="I323" s="22">
        <f t="shared" si="4"/>
        <v>0</v>
      </c>
    </row>
    <row r="324" spans="2:9" x14ac:dyDescent="0.25">
      <c r="B324" s="23">
        <v>569</v>
      </c>
      <c r="C324" s="23" t="s">
        <v>623</v>
      </c>
      <c r="D324" s="23" t="s">
        <v>343</v>
      </c>
      <c r="E324" s="29">
        <v>46600</v>
      </c>
      <c r="F324" s="20">
        <v>81858</v>
      </c>
      <c r="G324" s="20">
        <v>81055.53</v>
      </c>
      <c r="H324" s="21"/>
      <c r="I324" s="22">
        <f t="shared" si="4"/>
        <v>0</v>
      </c>
    </row>
    <row r="325" spans="2:9" x14ac:dyDescent="0.25">
      <c r="B325" s="23">
        <v>570</v>
      </c>
      <c r="C325" s="23" t="s">
        <v>624</v>
      </c>
      <c r="D325" s="23" t="s">
        <v>343</v>
      </c>
      <c r="E325" s="29">
        <v>46600</v>
      </c>
      <c r="F325" s="20">
        <v>30275</v>
      </c>
      <c r="G325" s="20">
        <v>29972.25</v>
      </c>
      <c r="H325" s="21"/>
      <c r="I325" s="22">
        <f t="shared" si="4"/>
        <v>0</v>
      </c>
    </row>
    <row r="326" spans="2:9" x14ac:dyDescent="0.25">
      <c r="B326" s="23">
        <v>533</v>
      </c>
      <c r="C326" s="23" t="s">
        <v>583</v>
      </c>
      <c r="D326" s="23" t="s">
        <v>580</v>
      </c>
      <c r="E326" s="29">
        <v>46266</v>
      </c>
      <c r="F326" s="20">
        <v>46000</v>
      </c>
      <c r="G326" s="20">
        <v>45000</v>
      </c>
      <c r="H326" s="21"/>
      <c r="I326" s="22">
        <f t="shared" si="4"/>
        <v>0</v>
      </c>
    </row>
    <row r="327" spans="2:9" x14ac:dyDescent="0.25">
      <c r="B327" s="23">
        <v>571</v>
      </c>
      <c r="C327" s="23" t="s">
        <v>625</v>
      </c>
      <c r="D327" s="23" t="s">
        <v>362</v>
      </c>
      <c r="E327" s="29">
        <v>47331</v>
      </c>
      <c r="F327" s="20">
        <v>65957</v>
      </c>
      <c r="G327" s="20">
        <v>65297.43</v>
      </c>
      <c r="H327" s="21"/>
      <c r="I327" s="22">
        <f t="shared" si="4"/>
        <v>0</v>
      </c>
    </row>
    <row r="328" spans="2:9" x14ac:dyDescent="0.25">
      <c r="B328" s="23">
        <v>572</v>
      </c>
      <c r="C328" s="23" t="s">
        <v>626</v>
      </c>
      <c r="D328" s="23" t="s">
        <v>362</v>
      </c>
      <c r="E328" s="29">
        <v>47058</v>
      </c>
      <c r="F328" s="20">
        <v>119339</v>
      </c>
      <c r="G328" s="20">
        <v>118168.99</v>
      </c>
      <c r="H328" s="21"/>
      <c r="I328" s="22">
        <f t="shared" si="4"/>
        <v>0</v>
      </c>
    </row>
    <row r="329" spans="2:9" x14ac:dyDescent="0.25">
      <c r="B329" s="23">
        <v>794</v>
      </c>
      <c r="C329" s="23" t="s">
        <v>858</v>
      </c>
      <c r="D329" s="23" t="s">
        <v>393</v>
      </c>
      <c r="E329" s="29">
        <v>46478</v>
      </c>
      <c r="F329" s="20">
        <v>5057</v>
      </c>
      <c r="G329" s="20">
        <v>5006.43</v>
      </c>
      <c r="H329" s="21"/>
      <c r="I329" s="22">
        <f t="shared" si="4"/>
        <v>0</v>
      </c>
    </row>
    <row r="330" spans="2:9" x14ac:dyDescent="0.25">
      <c r="B330" s="23">
        <v>248</v>
      </c>
      <c r="C330" s="23" t="s">
        <v>74</v>
      </c>
      <c r="D330" s="23" t="s">
        <v>30</v>
      </c>
      <c r="E330" s="29">
        <v>46569</v>
      </c>
      <c r="F330" s="20">
        <v>57162</v>
      </c>
      <c r="G330" s="20">
        <v>56606.94</v>
      </c>
      <c r="H330" s="21"/>
      <c r="I330" s="22">
        <f t="shared" si="4"/>
        <v>0</v>
      </c>
    </row>
    <row r="331" spans="2:9" x14ac:dyDescent="0.25">
      <c r="B331" s="23">
        <v>249</v>
      </c>
      <c r="C331" s="23" t="s">
        <v>75</v>
      </c>
      <c r="D331" s="23" t="s">
        <v>76</v>
      </c>
      <c r="E331" s="29">
        <v>47209</v>
      </c>
      <c r="F331" s="20">
        <v>63693</v>
      </c>
      <c r="G331" s="20">
        <v>63074.76</v>
      </c>
      <c r="H331" s="21"/>
      <c r="I331" s="22">
        <f t="shared" si="4"/>
        <v>0</v>
      </c>
    </row>
    <row r="332" spans="2:9" x14ac:dyDescent="0.25">
      <c r="B332" s="23">
        <v>250</v>
      </c>
      <c r="C332" s="23" t="s">
        <v>77</v>
      </c>
      <c r="D332" s="23" t="s">
        <v>76</v>
      </c>
      <c r="E332" s="29">
        <v>47270</v>
      </c>
      <c r="F332" s="28">
        <v>98696</v>
      </c>
      <c r="G332" s="20">
        <v>97737.42</v>
      </c>
      <c r="H332" s="21"/>
      <c r="I332" s="22">
        <f t="shared" si="4"/>
        <v>0</v>
      </c>
    </row>
    <row r="333" spans="2:9" x14ac:dyDescent="0.25">
      <c r="B333" s="23">
        <v>251</v>
      </c>
      <c r="C333" s="23" t="s">
        <v>78</v>
      </c>
      <c r="D333" s="23" t="s">
        <v>76</v>
      </c>
      <c r="E333" s="29">
        <v>47362</v>
      </c>
      <c r="F333" s="20">
        <v>47634</v>
      </c>
      <c r="G333" s="20">
        <v>47400.499999999993</v>
      </c>
      <c r="H333" s="21"/>
      <c r="I333" s="22">
        <f t="shared" si="4"/>
        <v>0</v>
      </c>
    </row>
    <row r="334" spans="2:9" x14ac:dyDescent="0.25">
      <c r="B334" s="23">
        <v>252</v>
      </c>
      <c r="C334" s="23" t="s">
        <v>79</v>
      </c>
      <c r="D334" s="23" t="s">
        <v>76</v>
      </c>
      <c r="E334" s="29">
        <v>47209</v>
      </c>
      <c r="F334" s="20">
        <v>61594</v>
      </c>
      <c r="G334" s="20">
        <v>61291.789999999994</v>
      </c>
      <c r="H334" s="21"/>
      <c r="I334" s="22">
        <f t="shared" si="4"/>
        <v>0</v>
      </c>
    </row>
    <row r="335" spans="2:9" x14ac:dyDescent="0.25">
      <c r="B335" s="23">
        <v>573</v>
      </c>
      <c r="C335" s="23" t="s">
        <v>627</v>
      </c>
      <c r="D335" s="23" t="s">
        <v>628</v>
      </c>
      <c r="E335" s="29">
        <v>46935</v>
      </c>
      <c r="F335" s="20">
        <v>94086</v>
      </c>
      <c r="G335" s="20">
        <v>93190.24</v>
      </c>
      <c r="H335" s="21"/>
      <c r="I335" s="22">
        <f t="shared" ref="I335:I398" si="5">+G335*H335</f>
        <v>0</v>
      </c>
    </row>
    <row r="336" spans="2:9" x14ac:dyDescent="0.25">
      <c r="B336" s="23">
        <v>1873</v>
      </c>
      <c r="C336" s="23" t="s">
        <v>970</v>
      </c>
      <c r="D336" s="23" t="s">
        <v>477</v>
      </c>
      <c r="E336" s="29">
        <v>46478</v>
      </c>
      <c r="F336" s="28">
        <v>33746</v>
      </c>
      <c r="G336" s="20">
        <v>33139</v>
      </c>
      <c r="H336" s="21"/>
      <c r="I336" s="22">
        <f t="shared" si="5"/>
        <v>0</v>
      </c>
    </row>
    <row r="337" spans="2:9" x14ac:dyDescent="0.25">
      <c r="B337" s="23">
        <v>574</v>
      </c>
      <c r="C337" s="23" t="s">
        <v>629</v>
      </c>
      <c r="D337" s="23" t="s">
        <v>630</v>
      </c>
      <c r="E337" s="29">
        <v>46600</v>
      </c>
      <c r="F337" s="20">
        <v>6107</v>
      </c>
      <c r="G337" s="20">
        <v>6045.93</v>
      </c>
      <c r="H337" s="21"/>
      <c r="I337" s="22">
        <f t="shared" si="5"/>
        <v>0</v>
      </c>
    </row>
    <row r="338" spans="2:9" x14ac:dyDescent="0.25">
      <c r="B338" s="23">
        <v>576</v>
      </c>
      <c r="C338" s="23" t="s">
        <v>632</v>
      </c>
      <c r="D338" s="23" t="s">
        <v>211</v>
      </c>
      <c r="E338" s="29">
        <v>46419</v>
      </c>
      <c r="F338" s="28">
        <v>171828</v>
      </c>
      <c r="G338" s="20">
        <v>170109.72</v>
      </c>
      <c r="H338" s="21"/>
      <c r="I338" s="22">
        <f t="shared" si="5"/>
        <v>0</v>
      </c>
    </row>
    <row r="339" spans="2:9" x14ac:dyDescent="0.25">
      <c r="B339" s="23">
        <v>575</v>
      </c>
      <c r="C339" s="23" t="s">
        <v>631</v>
      </c>
      <c r="D339" s="23" t="s">
        <v>211</v>
      </c>
      <c r="E339" s="29">
        <v>46600</v>
      </c>
      <c r="F339" s="20">
        <v>142152</v>
      </c>
      <c r="G339" s="20">
        <v>140758.65</v>
      </c>
      <c r="H339" s="21"/>
      <c r="I339" s="22">
        <f t="shared" si="5"/>
        <v>0</v>
      </c>
    </row>
    <row r="340" spans="2:9" x14ac:dyDescent="0.25">
      <c r="B340" s="23">
        <v>577</v>
      </c>
      <c r="C340" s="23" t="s">
        <v>633</v>
      </c>
      <c r="D340" s="23" t="s">
        <v>634</v>
      </c>
      <c r="E340" s="29">
        <v>46478</v>
      </c>
      <c r="F340" s="20">
        <v>125183</v>
      </c>
      <c r="G340" s="20">
        <v>123931.17</v>
      </c>
      <c r="H340" s="21"/>
      <c r="I340" s="22">
        <f t="shared" si="5"/>
        <v>0</v>
      </c>
    </row>
    <row r="341" spans="2:9" x14ac:dyDescent="0.25">
      <c r="B341" s="23">
        <v>828</v>
      </c>
      <c r="C341" s="23" t="s">
        <v>889</v>
      </c>
      <c r="D341" s="23" t="s">
        <v>634</v>
      </c>
      <c r="E341" s="29">
        <v>46419</v>
      </c>
      <c r="F341" s="20">
        <v>193172</v>
      </c>
      <c r="G341" s="20">
        <v>193172</v>
      </c>
      <c r="H341" s="21"/>
      <c r="I341" s="22">
        <f t="shared" si="5"/>
        <v>0</v>
      </c>
    </row>
    <row r="342" spans="2:9" x14ac:dyDescent="0.25">
      <c r="B342" s="23">
        <v>253</v>
      </c>
      <c r="C342" s="23" t="s">
        <v>80</v>
      </c>
      <c r="D342" s="23" t="s">
        <v>62</v>
      </c>
      <c r="E342" s="29">
        <v>47270</v>
      </c>
      <c r="F342" s="20">
        <v>1887</v>
      </c>
      <c r="G342" s="20">
        <v>1868.1299999999999</v>
      </c>
      <c r="H342" s="21"/>
      <c r="I342" s="22">
        <f t="shared" si="5"/>
        <v>0</v>
      </c>
    </row>
    <row r="343" spans="2:9" x14ac:dyDescent="0.25">
      <c r="B343" s="23">
        <v>445</v>
      </c>
      <c r="C343" s="23" t="s">
        <v>488</v>
      </c>
      <c r="D343" s="23" t="s">
        <v>489</v>
      </c>
      <c r="E343" s="29">
        <v>47362</v>
      </c>
      <c r="F343" s="20">
        <v>55278</v>
      </c>
      <c r="G343" s="20">
        <v>55006.909999999996</v>
      </c>
      <c r="H343" s="21"/>
      <c r="I343" s="22">
        <f t="shared" si="5"/>
        <v>0</v>
      </c>
    </row>
    <row r="344" spans="2:9" x14ac:dyDescent="0.25">
      <c r="B344" s="23">
        <v>795</v>
      </c>
      <c r="C344" s="23" t="s">
        <v>859</v>
      </c>
      <c r="D344" s="23" t="s">
        <v>393</v>
      </c>
      <c r="E344" s="29">
        <v>46447</v>
      </c>
      <c r="F344" s="20">
        <v>3175</v>
      </c>
      <c r="G344" s="20">
        <v>3143.25</v>
      </c>
      <c r="H344" s="21"/>
      <c r="I344" s="22">
        <f t="shared" si="5"/>
        <v>0</v>
      </c>
    </row>
    <row r="345" spans="2:9" x14ac:dyDescent="0.25">
      <c r="B345" s="23">
        <v>796</v>
      </c>
      <c r="C345" s="23" t="s">
        <v>860</v>
      </c>
      <c r="D345" s="23" t="s">
        <v>393</v>
      </c>
      <c r="E345" s="29">
        <v>46539</v>
      </c>
      <c r="F345" s="20">
        <v>3352</v>
      </c>
      <c r="G345" s="20">
        <v>3318.48</v>
      </c>
      <c r="H345" s="21"/>
      <c r="I345" s="22">
        <f t="shared" si="5"/>
        <v>0</v>
      </c>
    </row>
    <row r="346" spans="2:9" x14ac:dyDescent="0.25">
      <c r="B346" s="23">
        <v>380</v>
      </c>
      <c r="C346" s="23" t="s">
        <v>232</v>
      </c>
      <c r="D346" s="23" t="s">
        <v>233</v>
      </c>
      <c r="E346" s="29">
        <v>46113</v>
      </c>
      <c r="F346" s="20">
        <v>114660</v>
      </c>
      <c r="G346" s="20">
        <v>113513.4</v>
      </c>
      <c r="H346" s="21"/>
      <c r="I346" s="22">
        <f t="shared" si="5"/>
        <v>0</v>
      </c>
    </row>
    <row r="347" spans="2:9" x14ac:dyDescent="0.25">
      <c r="B347" s="23">
        <v>381</v>
      </c>
      <c r="C347" s="23" t="s">
        <v>234</v>
      </c>
      <c r="D347" s="23" t="s">
        <v>233</v>
      </c>
      <c r="E347" s="29">
        <v>47027</v>
      </c>
      <c r="F347" s="20">
        <v>114971</v>
      </c>
      <c r="G347" s="20">
        <v>113854.44</v>
      </c>
      <c r="H347" s="21"/>
      <c r="I347" s="22">
        <f t="shared" si="5"/>
        <v>0</v>
      </c>
    </row>
    <row r="348" spans="2:9" x14ac:dyDescent="0.25">
      <c r="B348" s="23">
        <v>739</v>
      </c>
      <c r="C348" s="23" t="s">
        <v>796</v>
      </c>
      <c r="D348" s="23" t="s">
        <v>96</v>
      </c>
      <c r="E348" s="29">
        <v>46023</v>
      </c>
      <c r="F348" s="20">
        <v>88468</v>
      </c>
      <c r="G348" s="20">
        <v>87583.319999999992</v>
      </c>
      <c r="H348" s="21"/>
      <c r="I348" s="22">
        <f t="shared" si="5"/>
        <v>0</v>
      </c>
    </row>
    <row r="349" spans="2:9" x14ac:dyDescent="0.25">
      <c r="B349" s="23">
        <v>580</v>
      </c>
      <c r="C349" s="23" t="s">
        <v>635</v>
      </c>
      <c r="D349" s="23" t="s">
        <v>96</v>
      </c>
      <c r="E349" s="29">
        <v>47484</v>
      </c>
      <c r="F349" s="28">
        <v>85596</v>
      </c>
      <c r="G349" s="20">
        <v>84740.04</v>
      </c>
      <c r="H349" s="21"/>
      <c r="I349" s="22">
        <f t="shared" si="5"/>
        <v>0</v>
      </c>
    </row>
    <row r="350" spans="2:9" x14ac:dyDescent="0.25">
      <c r="B350" s="23">
        <v>581</v>
      </c>
      <c r="C350" s="23" t="s">
        <v>636</v>
      </c>
      <c r="D350" s="23" t="s">
        <v>96</v>
      </c>
      <c r="E350" s="29">
        <v>47453</v>
      </c>
      <c r="F350" s="20">
        <v>99026</v>
      </c>
      <c r="G350" s="20">
        <v>98035.74</v>
      </c>
      <c r="H350" s="21"/>
      <c r="I350" s="22">
        <f t="shared" si="5"/>
        <v>0</v>
      </c>
    </row>
    <row r="351" spans="2:9" x14ac:dyDescent="0.25">
      <c r="B351" s="23">
        <v>582</v>
      </c>
      <c r="C351" s="23" t="s">
        <v>637</v>
      </c>
      <c r="D351" s="23" t="s">
        <v>96</v>
      </c>
      <c r="E351" s="29">
        <v>47453</v>
      </c>
      <c r="F351" s="20">
        <v>57665</v>
      </c>
      <c r="G351" s="20">
        <v>57088.35</v>
      </c>
      <c r="H351" s="21"/>
      <c r="I351" s="22">
        <f t="shared" si="5"/>
        <v>0</v>
      </c>
    </row>
    <row r="352" spans="2:9" x14ac:dyDescent="0.25">
      <c r="B352" s="23">
        <v>583</v>
      </c>
      <c r="C352" s="23" t="s">
        <v>638</v>
      </c>
      <c r="D352" s="23" t="s">
        <v>324</v>
      </c>
      <c r="E352" s="29">
        <v>46357</v>
      </c>
      <c r="F352" s="20">
        <v>75035</v>
      </c>
      <c r="G352" s="20">
        <v>74284.649999999994</v>
      </c>
      <c r="H352" s="21"/>
      <c r="I352" s="22">
        <f t="shared" si="5"/>
        <v>0</v>
      </c>
    </row>
    <row r="353" spans="2:9" x14ac:dyDescent="0.25">
      <c r="B353" s="23">
        <v>584</v>
      </c>
      <c r="C353" s="23" t="s">
        <v>639</v>
      </c>
      <c r="D353" s="23" t="s">
        <v>324</v>
      </c>
      <c r="E353" s="29">
        <v>46419</v>
      </c>
      <c r="F353" s="20">
        <v>43759</v>
      </c>
      <c r="G353" s="20">
        <v>43321.409999999996</v>
      </c>
      <c r="H353" s="21"/>
      <c r="I353" s="22">
        <f t="shared" si="5"/>
        <v>0</v>
      </c>
    </row>
    <row r="354" spans="2:9" x14ac:dyDescent="0.25">
      <c r="B354" s="23">
        <v>606</v>
      </c>
      <c r="C354" s="23" t="s">
        <v>660</v>
      </c>
      <c r="D354" s="23" t="s">
        <v>634</v>
      </c>
      <c r="E354" s="29">
        <v>46082</v>
      </c>
      <c r="F354" s="20">
        <v>89606</v>
      </c>
      <c r="G354" s="20">
        <v>89606.19</v>
      </c>
      <c r="H354" s="21"/>
      <c r="I354" s="22">
        <f t="shared" si="5"/>
        <v>0</v>
      </c>
    </row>
    <row r="355" spans="2:9" x14ac:dyDescent="0.25">
      <c r="B355" s="23">
        <v>607</v>
      </c>
      <c r="C355" s="23" t="s">
        <v>661</v>
      </c>
      <c r="D355" s="23" t="s">
        <v>634</v>
      </c>
      <c r="E355" s="29">
        <v>46692</v>
      </c>
      <c r="F355" s="20">
        <v>62249</v>
      </c>
      <c r="G355" s="20">
        <v>61638.28</v>
      </c>
      <c r="H355" s="21"/>
      <c r="I355" s="22">
        <f t="shared" si="5"/>
        <v>0</v>
      </c>
    </row>
    <row r="356" spans="2:9" x14ac:dyDescent="0.25">
      <c r="B356" s="23">
        <v>172</v>
      </c>
      <c r="C356" s="23" t="s">
        <v>290</v>
      </c>
      <c r="D356" s="23" t="s">
        <v>24</v>
      </c>
      <c r="E356" s="29">
        <v>46753</v>
      </c>
      <c r="F356" s="20">
        <v>139644</v>
      </c>
      <c r="G356" s="20">
        <v>138275.06</v>
      </c>
      <c r="H356" s="21"/>
      <c r="I356" s="22">
        <f t="shared" si="5"/>
        <v>0</v>
      </c>
    </row>
    <row r="357" spans="2:9" x14ac:dyDescent="0.25">
      <c r="B357" s="23">
        <v>382</v>
      </c>
      <c r="C357" s="23" t="s">
        <v>235</v>
      </c>
      <c r="D357" s="23" t="s">
        <v>214</v>
      </c>
      <c r="E357" s="29">
        <v>46296</v>
      </c>
      <c r="F357" s="20">
        <v>64154</v>
      </c>
      <c r="G357" s="20">
        <v>62907.85</v>
      </c>
      <c r="H357" s="21"/>
      <c r="I357" s="22">
        <f t="shared" si="5"/>
        <v>0</v>
      </c>
    </row>
    <row r="358" spans="2:9" x14ac:dyDescent="0.25">
      <c r="B358" s="23">
        <v>190</v>
      </c>
      <c r="C358" s="23" t="s">
        <v>57</v>
      </c>
      <c r="D358" s="23" t="s">
        <v>38</v>
      </c>
      <c r="E358" s="29">
        <v>46813</v>
      </c>
      <c r="F358" s="28">
        <v>123210</v>
      </c>
      <c r="G358" s="20">
        <v>122001.94</v>
      </c>
      <c r="H358" s="21"/>
      <c r="I358" s="22">
        <f t="shared" si="5"/>
        <v>0</v>
      </c>
    </row>
    <row r="359" spans="2:9" x14ac:dyDescent="0.25">
      <c r="B359" s="23">
        <v>191</v>
      </c>
      <c r="C359" s="23" t="s">
        <v>37</v>
      </c>
      <c r="D359" s="23" t="s">
        <v>38</v>
      </c>
      <c r="E359" s="29">
        <v>46478</v>
      </c>
      <c r="F359" s="20">
        <v>117213</v>
      </c>
      <c r="G359" s="20">
        <v>114959</v>
      </c>
      <c r="H359" s="21"/>
      <c r="I359" s="22">
        <f t="shared" si="5"/>
        <v>0</v>
      </c>
    </row>
    <row r="360" spans="2:9" x14ac:dyDescent="0.25">
      <c r="B360" s="23">
        <v>198</v>
      </c>
      <c r="C360" s="23" t="s">
        <v>47</v>
      </c>
      <c r="D360" s="23" t="s">
        <v>26</v>
      </c>
      <c r="E360" s="29">
        <v>46235</v>
      </c>
      <c r="F360" s="20">
        <v>66661</v>
      </c>
      <c r="G360" s="20">
        <v>66007.539999999994</v>
      </c>
      <c r="H360" s="21"/>
      <c r="I360" s="22">
        <f t="shared" si="5"/>
        <v>0</v>
      </c>
    </row>
    <row r="361" spans="2:9" x14ac:dyDescent="0.25">
      <c r="B361" s="23">
        <v>1874</v>
      </c>
      <c r="C361" s="23" t="s">
        <v>971</v>
      </c>
      <c r="D361" s="23" t="s">
        <v>244</v>
      </c>
      <c r="E361" s="29">
        <v>46813</v>
      </c>
      <c r="F361" s="28">
        <v>54866</v>
      </c>
      <c r="G361" s="20">
        <v>53879</v>
      </c>
      <c r="H361" s="21"/>
      <c r="I361" s="22">
        <f t="shared" si="5"/>
        <v>0</v>
      </c>
    </row>
    <row r="362" spans="2:9" x14ac:dyDescent="0.25">
      <c r="B362" s="23">
        <v>254</v>
      </c>
      <c r="C362" s="23" t="s">
        <v>81</v>
      </c>
      <c r="D362" s="23" t="s">
        <v>76</v>
      </c>
      <c r="E362" s="29">
        <v>46813</v>
      </c>
      <c r="F362" s="20">
        <v>36919</v>
      </c>
      <c r="G362" s="20">
        <v>36202.44</v>
      </c>
      <c r="H362" s="21"/>
      <c r="I362" s="22">
        <f t="shared" si="5"/>
        <v>0</v>
      </c>
    </row>
    <row r="363" spans="2:9" x14ac:dyDescent="0.25">
      <c r="B363" s="23">
        <v>255</v>
      </c>
      <c r="C363" s="23" t="s">
        <v>82</v>
      </c>
      <c r="D363" s="23" t="s">
        <v>76</v>
      </c>
      <c r="E363" s="29">
        <v>46997</v>
      </c>
      <c r="F363" s="20">
        <v>31948</v>
      </c>
      <c r="G363" s="20">
        <v>31635.22</v>
      </c>
      <c r="H363" s="21"/>
      <c r="I363" s="22">
        <f t="shared" si="5"/>
        <v>0</v>
      </c>
    </row>
    <row r="364" spans="2:9" x14ac:dyDescent="0.25">
      <c r="B364" s="23">
        <v>585</v>
      </c>
      <c r="C364" s="23" t="s">
        <v>640</v>
      </c>
      <c r="D364" s="23" t="s">
        <v>314</v>
      </c>
      <c r="E364" s="29">
        <v>46204</v>
      </c>
      <c r="F364" s="20">
        <v>140778</v>
      </c>
      <c r="G364" s="20">
        <v>139370.22</v>
      </c>
      <c r="H364" s="21"/>
      <c r="I364" s="22">
        <f t="shared" si="5"/>
        <v>0</v>
      </c>
    </row>
    <row r="365" spans="2:9" x14ac:dyDescent="0.25">
      <c r="B365" s="23">
        <v>586</v>
      </c>
      <c r="C365" s="23" t="s">
        <v>641</v>
      </c>
      <c r="D365" s="23" t="s">
        <v>314</v>
      </c>
      <c r="E365" s="29">
        <v>46204</v>
      </c>
      <c r="F365" s="20">
        <v>86167</v>
      </c>
      <c r="G365" s="20">
        <v>84493.57</v>
      </c>
      <c r="H365" s="21"/>
      <c r="I365" s="22">
        <f t="shared" si="5"/>
        <v>0</v>
      </c>
    </row>
    <row r="366" spans="2:9" x14ac:dyDescent="0.25">
      <c r="B366" s="23">
        <v>587</v>
      </c>
      <c r="C366" s="23" t="s">
        <v>642</v>
      </c>
      <c r="D366" s="23" t="s">
        <v>314</v>
      </c>
      <c r="E366" s="29">
        <v>46661</v>
      </c>
      <c r="F366" s="20">
        <v>242763</v>
      </c>
      <c r="G366" s="20">
        <v>240383.03</v>
      </c>
      <c r="H366" s="21"/>
      <c r="I366" s="22">
        <f t="shared" si="5"/>
        <v>0</v>
      </c>
    </row>
    <row r="367" spans="2:9" x14ac:dyDescent="0.25">
      <c r="B367" s="23">
        <v>588</v>
      </c>
      <c r="C367" s="23" t="s">
        <v>643</v>
      </c>
      <c r="D367" s="23" t="s">
        <v>239</v>
      </c>
      <c r="E367" s="29">
        <v>46357</v>
      </c>
      <c r="F367" s="20">
        <v>122846</v>
      </c>
      <c r="G367" s="20">
        <v>121641.37</v>
      </c>
      <c r="H367" s="21"/>
      <c r="I367" s="22">
        <f t="shared" si="5"/>
        <v>0</v>
      </c>
    </row>
    <row r="368" spans="2:9" x14ac:dyDescent="0.25">
      <c r="B368" s="23">
        <v>320</v>
      </c>
      <c r="C368" s="23" t="s">
        <v>172</v>
      </c>
      <c r="D368" s="23" t="s">
        <v>162</v>
      </c>
      <c r="E368" s="29">
        <v>46661</v>
      </c>
      <c r="F368" s="20">
        <v>140816</v>
      </c>
      <c r="G368" s="20">
        <v>139435.54999999999</v>
      </c>
      <c r="H368" s="21"/>
      <c r="I368" s="22">
        <f t="shared" si="5"/>
        <v>0</v>
      </c>
    </row>
    <row r="369" spans="2:9" x14ac:dyDescent="0.25">
      <c r="B369" s="23">
        <v>446</v>
      </c>
      <c r="C369" s="23" t="s">
        <v>490</v>
      </c>
      <c r="D369" s="23" t="s">
        <v>491</v>
      </c>
      <c r="E369" s="29">
        <v>46508</v>
      </c>
      <c r="F369" s="20">
        <v>492003</v>
      </c>
      <c r="G369" s="20">
        <v>487082.97</v>
      </c>
      <c r="H369" s="21"/>
      <c r="I369" s="22">
        <f t="shared" si="5"/>
        <v>0</v>
      </c>
    </row>
    <row r="370" spans="2:9" x14ac:dyDescent="0.25">
      <c r="B370" s="23">
        <v>321</v>
      </c>
      <c r="C370" s="23" t="s">
        <v>173</v>
      </c>
      <c r="D370" s="23" t="s">
        <v>166</v>
      </c>
      <c r="E370" s="29">
        <v>46478</v>
      </c>
      <c r="F370" s="28">
        <v>91060</v>
      </c>
      <c r="G370" s="20">
        <v>90149.4</v>
      </c>
      <c r="H370" s="21"/>
      <c r="I370" s="22">
        <f t="shared" si="5"/>
        <v>0</v>
      </c>
    </row>
    <row r="371" spans="2:9" x14ac:dyDescent="0.25">
      <c r="B371" s="23">
        <v>322</v>
      </c>
      <c r="C371" s="23" t="s">
        <v>174</v>
      </c>
      <c r="D371" s="23" t="s">
        <v>166</v>
      </c>
      <c r="E371" s="29">
        <v>46478</v>
      </c>
      <c r="F371" s="28">
        <v>32734</v>
      </c>
      <c r="G371" s="20">
        <v>31789.75</v>
      </c>
      <c r="H371" s="21"/>
      <c r="I371" s="22">
        <f t="shared" si="5"/>
        <v>0</v>
      </c>
    </row>
    <row r="372" spans="2:9" x14ac:dyDescent="0.25">
      <c r="B372" s="23">
        <v>323</v>
      </c>
      <c r="C372" s="23" t="s">
        <v>175</v>
      </c>
      <c r="D372" s="23" t="s">
        <v>166</v>
      </c>
      <c r="E372" s="29">
        <v>46600</v>
      </c>
      <c r="F372" s="20">
        <v>53432</v>
      </c>
      <c r="G372" s="20">
        <v>52897.68</v>
      </c>
      <c r="H372" s="21"/>
      <c r="I372" s="22">
        <f t="shared" si="5"/>
        <v>0</v>
      </c>
    </row>
    <row r="373" spans="2:9" x14ac:dyDescent="0.25">
      <c r="B373" s="23">
        <v>324</v>
      </c>
      <c r="C373" s="23" t="s">
        <v>935</v>
      </c>
      <c r="D373" s="23" t="s">
        <v>166</v>
      </c>
      <c r="E373" s="29">
        <v>46204</v>
      </c>
      <c r="F373" s="20">
        <v>57416</v>
      </c>
      <c r="G373" s="20">
        <v>56864.243296000008</v>
      </c>
      <c r="H373" s="21"/>
      <c r="I373" s="22">
        <f t="shared" si="5"/>
        <v>0</v>
      </c>
    </row>
    <row r="374" spans="2:9" x14ac:dyDescent="0.25">
      <c r="B374" s="23">
        <v>325</v>
      </c>
      <c r="C374" s="23" t="s">
        <v>176</v>
      </c>
      <c r="D374" s="23" t="s">
        <v>166</v>
      </c>
      <c r="E374" s="29">
        <v>47239</v>
      </c>
      <c r="F374" s="20">
        <v>51416</v>
      </c>
      <c r="G374" s="20">
        <v>50901.84</v>
      </c>
      <c r="H374" s="21"/>
      <c r="I374" s="22">
        <f t="shared" si="5"/>
        <v>0</v>
      </c>
    </row>
    <row r="375" spans="2:9" x14ac:dyDescent="0.25">
      <c r="B375" s="23">
        <v>326</v>
      </c>
      <c r="C375" s="23" t="s">
        <v>177</v>
      </c>
      <c r="D375" s="23" t="s">
        <v>166</v>
      </c>
      <c r="E375" s="29">
        <v>47362</v>
      </c>
      <c r="F375" s="28">
        <v>35758</v>
      </c>
      <c r="G375" s="20">
        <v>35400.42</v>
      </c>
      <c r="H375" s="21"/>
      <c r="I375" s="22">
        <f t="shared" si="5"/>
        <v>0</v>
      </c>
    </row>
    <row r="376" spans="2:9" x14ac:dyDescent="0.25">
      <c r="B376" s="23">
        <v>589</v>
      </c>
      <c r="C376" s="23" t="s">
        <v>644</v>
      </c>
      <c r="D376" s="23" t="s">
        <v>44</v>
      </c>
      <c r="E376" s="29">
        <v>46600</v>
      </c>
      <c r="F376" s="20">
        <v>221831</v>
      </c>
      <c r="G376" s="20">
        <v>218721.56</v>
      </c>
      <c r="H376" s="21"/>
      <c r="I376" s="22">
        <f t="shared" si="5"/>
        <v>0</v>
      </c>
    </row>
    <row r="377" spans="2:9" x14ac:dyDescent="0.25">
      <c r="B377" s="23">
        <v>590</v>
      </c>
      <c r="C377" s="23" t="s">
        <v>645</v>
      </c>
      <c r="D377" s="23" t="s">
        <v>44</v>
      </c>
      <c r="E377" s="29">
        <v>46113</v>
      </c>
      <c r="F377" s="20">
        <v>13688</v>
      </c>
      <c r="G377" s="20">
        <v>13419.772800000001</v>
      </c>
      <c r="H377" s="21"/>
      <c r="I377" s="22">
        <f t="shared" si="5"/>
        <v>0</v>
      </c>
    </row>
    <row r="378" spans="2:9" x14ac:dyDescent="0.25">
      <c r="B378" s="23">
        <v>591</v>
      </c>
      <c r="C378" s="23" t="s">
        <v>646</v>
      </c>
      <c r="D378" s="23" t="s">
        <v>144</v>
      </c>
      <c r="E378" s="29">
        <v>46082</v>
      </c>
      <c r="F378" s="20">
        <v>83212</v>
      </c>
      <c r="G378" s="20">
        <v>82395.8</v>
      </c>
      <c r="H378" s="21"/>
      <c r="I378" s="22">
        <f t="shared" si="5"/>
        <v>0</v>
      </c>
    </row>
    <row r="379" spans="2:9" x14ac:dyDescent="0.25">
      <c r="B379" s="23">
        <v>447</v>
      </c>
      <c r="C379" s="23" t="s">
        <v>492</v>
      </c>
      <c r="D379" s="23" t="s">
        <v>26</v>
      </c>
      <c r="E379" s="29">
        <v>46327</v>
      </c>
      <c r="F379" s="20">
        <v>52417</v>
      </c>
      <c r="G379" s="20">
        <v>51892.83</v>
      </c>
      <c r="H379" s="21"/>
      <c r="I379" s="22">
        <f t="shared" si="5"/>
        <v>0</v>
      </c>
    </row>
    <row r="380" spans="2:9" x14ac:dyDescent="0.25">
      <c r="B380" s="23">
        <v>448</v>
      </c>
      <c r="C380" s="23" t="s">
        <v>493</v>
      </c>
      <c r="D380" s="23" t="s">
        <v>481</v>
      </c>
      <c r="E380" s="29">
        <v>46631</v>
      </c>
      <c r="F380" s="20">
        <v>118362</v>
      </c>
      <c r="G380" s="20">
        <v>117201.41</v>
      </c>
      <c r="H380" s="21"/>
      <c r="I380" s="22">
        <f t="shared" si="5"/>
        <v>0</v>
      </c>
    </row>
    <row r="381" spans="2:9" x14ac:dyDescent="0.25">
      <c r="B381" s="23">
        <v>383</v>
      </c>
      <c r="C381" s="23" t="s">
        <v>236</v>
      </c>
      <c r="D381" s="23" t="s">
        <v>237</v>
      </c>
      <c r="E381" s="29">
        <v>46508</v>
      </c>
      <c r="F381" s="20">
        <v>561840</v>
      </c>
      <c r="G381" s="20">
        <v>545787</v>
      </c>
      <c r="H381" s="21"/>
      <c r="I381" s="22">
        <f t="shared" si="5"/>
        <v>0</v>
      </c>
    </row>
    <row r="382" spans="2:9" x14ac:dyDescent="0.25">
      <c r="B382" s="23">
        <v>218</v>
      </c>
      <c r="C382" s="23" t="s">
        <v>27</v>
      </c>
      <c r="D382" s="23" t="s">
        <v>28</v>
      </c>
      <c r="E382" s="29">
        <v>46661</v>
      </c>
      <c r="F382" s="20">
        <v>73162</v>
      </c>
      <c r="G382" s="20">
        <v>72430.38</v>
      </c>
      <c r="H382" s="21"/>
      <c r="I382" s="22">
        <f t="shared" si="5"/>
        <v>0</v>
      </c>
    </row>
    <row r="383" spans="2:9" x14ac:dyDescent="0.25">
      <c r="B383" s="23">
        <v>219</v>
      </c>
      <c r="C383" s="23" t="s">
        <v>118</v>
      </c>
      <c r="D383" s="23" t="s">
        <v>28</v>
      </c>
      <c r="E383" s="29">
        <v>46266</v>
      </c>
      <c r="F383" s="20">
        <v>97174</v>
      </c>
      <c r="G383" s="20">
        <v>95268.16320000001</v>
      </c>
      <c r="H383" s="21"/>
      <c r="I383" s="22">
        <f t="shared" si="5"/>
        <v>0</v>
      </c>
    </row>
    <row r="384" spans="2:9" x14ac:dyDescent="0.25">
      <c r="B384" s="23">
        <v>449</v>
      </c>
      <c r="C384" s="23" t="s">
        <v>494</v>
      </c>
      <c r="D384" s="23" t="s">
        <v>26</v>
      </c>
      <c r="E384" s="29">
        <v>46447</v>
      </c>
      <c r="F384" s="20">
        <v>39498</v>
      </c>
      <c r="G384" s="20">
        <v>39111.24</v>
      </c>
      <c r="H384" s="21"/>
      <c r="I384" s="22">
        <f t="shared" si="5"/>
        <v>0</v>
      </c>
    </row>
    <row r="385" spans="2:9" x14ac:dyDescent="0.25">
      <c r="B385" s="23">
        <v>592</v>
      </c>
      <c r="C385" s="23" t="s">
        <v>647</v>
      </c>
      <c r="D385" s="23" t="s">
        <v>648</v>
      </c>
      <c r="E385" s="29">
        <v>46388</v>
      </c>
      <c r="F385" s="20">
        <v>25982</v>
      </c>
      <c r="G385" s="20">
        <v>25722.18</v>
      </c>
      <c r="H385" s="21"/>
      <c r="I385" s="22">
        <f t="shared" si="5"/>
        <v>0</v>
      </c>
    </row>
    <row r="386" spans="2:9" x14ac:dyDescent="0.25">
      <c r="B386" s="23">
        <v>327</v>
      </c>
      <c r="C386" s="23" t="s">
        <v>178</v>
      </c>
      <c r="D386" s="23" t="s">
        <v>162</v>
      </c>
      <c r="E386" s="29">
        <v>46447</v>
      </c>
      <c r="F386" s="20">
        <v>102213</v>
      </c>
      <c r="G386" s="20">
        <v>100228.36</v>
      </c>
      <c r="H386" s="21"/>
      <c r="I386" s="22">
        <f t="shared" si="5"/>
        <v>0</v>
      </c>
    </row>
    <row r="387" spans="2:9" x14ac:dyDescent="0.25">
      <c r="B387" s="23">
        <v>359</v>
      </c>
      <c r="C387" s="23" t="s">
        <v>208</v>
      </c>
      <c r="D387" s="23" t="s">
        <v>162</v>
      </c>
      <c r="E387" s="29">
        <v>46569</v>
      </c>
      <c r="F387" s="20">
        <v>92901</v>
      </c>
      <c r="G387" s="20">
        <v>91971.99</v>
      </c>
      <c r="H387" s="21"/>
      <c r="I387" s="22">
        <f t="shared" si="5"/>
        <v>0</v>
      </c>
    </row>
    <row r="388" spans="2:9" x14ac:dyDescent="0.25">
      <c r="B388" s="23">
        <v>740</v>
      </c>
      <c r="C388" s="23" t="s">
        <v>797</v>
      </c>
      <c r="D388" s="23" t="s">
        <v>162</v>
      </c>
      <c r="E388" s="29">
        <v>46447</v>
      </c>
      <c r="F388" s="20">
        <v>140102</v>
      </c>
      <c r="G388" s="20">
        <v>138051.64799999999</v>
      </c>
      <c r="H388" s="21"/>
      <c r="I388" s="22">
        <f t="shared" si="5"/>
        <v>0</v>
      </c>
    </row>
    <row r="389" spans="2:9" x14ac:dyDescent="0.25">
      <c r="B389" s="23">
        <v>328</v>
      </c>
      <c r="C389" s="23" t="s">
        <v>179</v>
      </c>
      <c r="D389" s="23" t="s">
        <v>162</v>
      </c>
      <c r="E389" s="29">
        <v>46447</v>
      </c>
      <c r="F389" s="20">
        <v>161656</v>
      </c>
      <c r="G389" s="20">
        <v>159289.92799999999</v>
      </c>
      <c r="H389" s="21"/>
      <c r="I389" s="22">
        <f t="shared" si="5"/>
        <v>0</v>
      </c>
    </row>
    <row r="390" spans="2:9" x14ac:dyDescent="0.25">
      <c r="B390" s="23">
        <v>329</v>
      </c>
      <c r="C390" s="23" t="s">
        <v>180</v>
      </c>
      <c r="D390" s="23" t="s">
        <v>162</v>
      </c>
      <c r="E390" s="29">
        <v>46174</v>
      </c>
      <c r="F390" s="20">
        <v>119032</v>
      </c>
      <c r="G390" s="20">
        <v>117290.29000000001</v>
      </c>
      <c r="H390" s="21"/>
      <c r="I390" s="22">
        <f t="shared" si="5"/>
        <v>0</v>
      </c>
    </row>
    <row r="391" spans="2:9" x14ac:dyDescent="0.25">
      <c r="B391" s="23">
        <v>1875</v>
      </c>
      <c r="C391" s="23" t="s">
        <v>972</v>
      </c>
      <c r="D391" s="23" t="s">
        <v>397</v>
      </c>
      <c r="E391" s="29">
        <v>47543</v>
      </c>
      <c r="F391" s="28">
        <v>50160</v>
      </c>
      <c r="G391" s="20">
        <v>49257</v>
      </c>
      <c r="H391" s="21"/>
      <c r="I391" s="22">
        <f t="shared" si="5"/>
        <v>0</v>
      </c>
    </row>
    <row r="392" spans="2:9" x14ac:dyDescent="0.25">
      <c r="B392" s="23">
        <v>596</v>
      </c>
      <c r="C392" s="23" t="s">
        <v>650</v>
      </c>
      <c r="D392" s="23" t="s">
        <v>397</v>
      </c>
      <c r="E392" s="29">
        <v>47423</v>
      </c>
      <c r="F392" s="20">
        <v>41862</v>
      </c>
      <c r="G392" s="20">
        <v>41451.410000000003</v>
      </c>
      <c r="H392" s="21"/>
      <c r="I392" s="22">
        <f t="shared" si="5"/>
        <v>0</v>
      </c>
    </row>
    <row r="393" spans="2:9" x14ac:dyDescent="0.25">
      <c r="B393" s="23">
        <v>594</v>
      </c>
      <c r="C393" s="23" t="s">
        <v>649</v>
      </c>
      <c r="D393" s="23" t="s">
        <v>397</v>
      </c>
      <c r="E393" s="29">
        <v>46327</v>
      </c>
      <c r="F393" s="20">
        <v>47835</v>
      </c>
      <c r="G393" s="20">
        <v>47356.65</v>
      </c>
      <c r="H393" s="21"/>
      <c r="I393" s="22">
        <f t="shared" si="5"/>
        <v>0</v>
      </c>
    </row>
    <row r="394" spans="2:9" x14ac:dyDescent="0.25">
      <c r="B394" s="23">
        <v>450</v>
      </c>
      <c r="C394" s="23" t="s">
        <v>495</v>
      </c>
      <c r="D394" s="23" t="s">
        <v>26</v>
      </c>
      <c r="E394" s="29">
        <v>46357</v>
      </c>
      <c r="F394" s="20">
        <v>94297</v>
      </c>
      <c r="G394" s="20">
        <v>93372.479999999996</v>
      </c>
      <c r="H394" s="21"/>
      <c r="I394" s="22">
        <f t="shared" si="5"/>
        <v>0</v>
      </c>
    </row>
    <row r="395" spans="2:9" x14ac:dyDescent="0.25">
      <c r="B395" s="23">
        <v>451</v>
      </c>
      <c r="C395" s="23" t="s">
        <v>496</v>
      </c>
      <c r="D395" s="23" t="s">
        <v>26</v>
      </c>
      <c r="E395" s="29">
        <v>46388</v>
      </c>
      <c r="F395" s="20">
        <v>50827</v>
      </c>
      <c r="G395" s="20">
        <v>50827</v>
      </c>
      <c r="H395" s="21"/>
      <c r="I395" s="22">
        <f t="shared" si="5"/>
        <v>0</v>
      </c>
    </row>
    <row r="396" spans="2:9" x14ac:dyDescent="0.25">
      <c r="B396" s="23">
        <v>810</v>
      </c>
      <c r="C396" s="23" t="s">
        <v>873</v>
      </c>
      <c r="D396" s="23" t="s">
        <v>26</v>
      </c>
      <c r="E396" s="29">
        <v>46569</v>
      </c>
      <c r="F396" s="28">
        <v>70378</v>
      </c>
      <c r="G396" s="20">
        <v>69674.22</v>
      </c>
      <c r="H396" s="21"/>
      <c r="I396" s="22">
        <f t="shared" si="5"/>
        <v>0</v>
      </c>
    </row>
    <row r="397" spans="2:9" x14ac:dyDescent="0.25">
      <c r="B397" s="23">
        <v>741</v>
      </c>
      <c r="C397" s="23" t="s">
        <v>798</v>
      </c>
      <c r="D397" s="23" t="s">
        <v>532</v>
      </c>
      <c r="E397" s="29">
        <v>46296</v>
      </c>
      <c r="F397" s="28">
        <v>28808</v>
      </c>
      <c r="G397" s="20">
        <v>28253.795999999998</v>
      </c>
      <c r="H397" s="21"/>
      <c r="I397" s="22">
        <f t="shared" si="5"/>
        <v>0</v>
      </c>
    </row>
    <row r="398" spans="2:9" x14ac:dyDescent="0.25">
      <c r="B398" s="23">
        <v>256</v>
      </c>
      <c r="C398" s="23" t="s">
        <v>83</v>
      </c>
      <c r="D398" s="23" t="s">
        <v>84</v>
      </c>
      <c r="E398" s="29">
        <v>46388</v>
      </c>
      <c r="F398" s="20">
        <v>64719</v>
      </c>
      <c r="G398" s="20">
        <v>64071.81</v>
      </c>
      <c r="H398" s="21"/>
      <c r="I398" s="22">
        <f t="shared" si="5"/>
        <v>0</v>
      </c>
    </row>
    <row r="399" spans="2:9" x14ac:dyDescent="0.25">
      <c r="B399" s="23">
        <v>385</v>
      </c>
      <c r="C399" s="23" t="s">
        <v>238</v>
      </c>
      <c r="D399" s="23" t="s">
        <v>218</v>
      </c>
      <c r="E399" s="29">
        <v>47178</v>
      </c>
      <c r="F399" s="28">
        <v>99739</v>
      </c>
      <c r="G399" s="20">
        <v>98855.459999999992</v>
      </c>
      <c r="H399" s="21"/>
      <c r="I399" s="22">
        <f t="shared" ref="I399:I462" si="6">+G399*H399</f>
        <v>0</v>
      </c>
    </row>
    <row r="400" spans="2:9" x14ac:dyDescent="0.25">
      <c r="B400" s="23">
        <v>597</v>
      </c>
      <c r="C400" s="23" t="s">
        <v>651</v>
      </c>
      <c r="D400" s="23" t="s">
        <v>218</v>
      </c>
      <c r="E400" s="29">
        <v>46661</v>
      </c>
      <c r="F400" s="20">
        <v>58292</v>
      </c>
      <c r="G400" s="20">
        <v>57709.08</v>
      </c>
      <c r="H400" s="21"/>
      <c r="I400" s="22">
        <f t="shared" si="6"/>
        <v>0</v>
      </c>
    </row>
    <row r="401" spans="2:9" x14ac:dyDescent="0.25">
      <c r="B401" s="23">
        <v>598</v>
      </c>
      <c r="C401" s="23" t="s">
        <v>652</v>
      </c>
      <c r="D401" s="23" t="s">
        <v>653</v>
      </c>
      <c r="E401" s="29">
        <v>46966</v>
      </c>
      <c r="F401" s="20">
        <v>514179</v>
      </c>
      <c r="G401" s="20">
        <v>514178.94</v>
      </c>
      <c r="H401" s="21"/>
      <c r="I401" s="22">
        <f t="shared" si="6"/>
        <v>0</v>
      </c>
    </row>
    <row r="402" spans="2:9" x14ac:dyDescent="0.25">
      <c r="B402" s="23">
        <v>197</v>
      </c>
      <c r="C402" s="23" t="s">
        <v>45</v>
      </c>
      <c r="D402" s="23" t="s">
        <v>46</v>
      </c>
      <c r="E402" s="29">
        <v>46113</v>
      </c>
      <c r="F402" s="20">
        <v>66152</v>
      </c>
      <c r="G402" s="20">
        <v>65490.479999999996</v>
      </c>
      <c r="H402" s="21"/>
      <c r="I402" s="22">
        <f t="shared" si="6"/>
        <v>0</v>
      </c>
    </row>
    <row r="403" spans="2:9" x14ac:dyDescent="0.25">
      <c r="B403" s="23">
        <v>1863</v>
      </c>
      <c r="C403" s="23" t="s">
        <v>957</v>
      </c>
      <c r="D403" s="23" t="s">
        <v>958</v>
      </c>
      <c r="E403" s="29">
        <v>46784</v>
      </c>
      <c r="F403" s="28">
        <v>356318</v>
      </c>
      <c r="G403" s="20">
        <v>352789.74599999998</v>
      </c>
      <c r="H403" s="21"/>
      <c r="I403" s="22">
        <f t="shared" si="6"/>
        <v>0</v>
      </c>
    </row>
    <row r="404" spans="2:9" x14ac:dyDescent="0.25">
      <c r="B404" s="23">
        <v>182</v>
      </c>
      <c r="C404" s="23" t="s">
        <v>280</v>
      </c>
      <c r="D404" s="23" t="s">
        <v>34</v>
      </c>
      <c r="E404" s="29">
        <v>46296</v>
      </c>
      <c r="F404" s="28">
        <v>68377</v>
      </c>
      <c r="G404" s="20">
        <v>67706.36</v>
      </c>
      <c r="H404" s="21"/>
      <c r="I404" s="22">
        <f t="shared" si="6"/>
        <v>0</v>
      </c>
    </row>
    <row r="405" spans="2:9" x14ac:dyDescent="0.25">
      <c r="B405" s="23">
        <v>310</v>
      </c>
      <c r="C405" s="23" t="s">
        <v>160</v>
      </c>
      <c r="D405" s="23" t="s">
        <v>34</v>
      </c>
      <c r="E405" s="29">
        <v>46143</v>
      </c>
      <c r="F405" s="20">
        <v>82076</v>
      </c>
      <c r="G405" s="20">
        <v>81255.240000000005</v>
      </c>
      <c r="H405" s="21"/>
      <c r="I405" s="22">
        <f t="shared" si="6"/>
        <v>0</v>
      </c>
    </row>
    <row r="406" spans="2:9" x14ac:dyDescent="0.25">
      <c r="B406" s="23">
        <v>183</v>
      </c>
      <c r="C406" s="23" t="s">
        <v>281</v>
      </c>
      <c r="D406" s="23" t="s">
        <v>34</v>
      </c>
      <c r="E406" s="29">
        <v>46174</v>
      </c>
      <c r="F406" s="20">
        <v>63314</v>
      </c>
      <c r="G406" s="20">
        <v>62693.73</v>
      </c>
      <c r="H406" s="21"/>
      <c r="I406" s="22">
        <f t="shared" si="6"/>
        <v>0</v>
      </c>
    </row>
    <row r="407" spans="2:9" x14ac:dyDescent="0.25">
      <c r="B407" s="23">
        <v>184</v>
      </c>
      <c r="C407" s="23" t="s">
        <v>282</v>
      </c>
      <c r="D407" s="23" t="s">
        <v>34</v>
      </c>
      <c r="E407" s="29">
        <v>46174</v>
      </c>
      <c r="F407" s="20">
        <v>62370</v>
      </c>
      <c r="G407" s="20">
        <v>61758.47</v>
      </c>
      <c r="H407" s="21"/>
      <c r="I407" s="22">
        <f t="shared" si="6"/>
        <v>0</v>
      </c>
    </row>
    <row r="408" spans="2:9" x14ac:dyDescent="0.25">
      <c r="B408" s="23">
        <v>452</v>
      </c>
      <c r="C408" s="23" t="s">
        <v>497</v>
      </c>
      <c r="D408" s="23" t="s">
        <v>498</v>
      </c>
      <c r="E408" s="29">
        <v>46327</v>
      </c>
      <c r="F408" s="20">
        <v>55178</v>
      </c>
      <c r="G408" s="20">
        <v>54636.959999999999</v>
      </c>
      <c r="H408" s="21"/>
      <c r="I408" s="22">
        <f t="shared" si="6"/>
        <v>0</v>
      </c>
    </row>
    <row r="409" spans="2:9" x14ac:dyDescent="0.25">
      <c r="B409" s="23">
        <v>742</v>
      </c>
      <c r="C409" s="23" t="s">
        <v>799</v>
      </c>
      <c r="D409" s="23" t="s">
        <v>423</v>
      </c>
      <c r="E409" s="29">
        <v>46174</v>
      </c>
      <c r="F409" s="20">
        <v>120751</v>
      </c>
      <c r="G409" s="20">
        <v>119566.72899999999</v>
      </c>
      <c r="H409" s="21"/>
      <c r="I409" s="22">
        <f t="shared" si="6"/>
        <v>0</v>
      </c>
    </row>
    <row r="410" spans="2:9" x14ac:dyDescent="0.25">
      <c r="B410" s="23">
        <v>159</v>
      </c>
      <c r="C410" s="23" t="s">
        <v>445</v>
      </c>
      <c r="D410" s="23" t="s">
        <v>423</v>
      </c>
      <c r="E410" s="29">
        <v>46327</v>
      </c>
      <c r="F410" s="20">
        <v>63078</v>
      </c>
      <c r="G410" s="20">
        <v>62447.22</v>
      </c>
      <c r="H410" s="21"/>
      <c r="I410" s="22">
        <f t="shared" si="6"/>
        <v>0</v>
      </c>
    </row>
    <row r="411" spans="2:9" x14ac:dyDescent="0.25">
      <c r="B411" s="23">
        <v>199</v>
      </c>
      <c r="C411" s="23" t="s">
        <v>48</v>
      </c>
      <c r="D411" s="23" t="s">
        <v>49</v>
      </c>
      <c r="E411" s="29">
        <v>46357</v>
      </c>
      <c r="F411" s="28">
        <v>36545</v>
      </c>
      <c r="G411" s="20">
        <v>36179.550000000003</v>
      </c>
      <c r="H411" s="21"/>
      <c r="I411" s="22">
        <f t="shared" si="6"/>
        <v>0</v>
      </c>
    </row>
    <row r="412" spans="2:9" x14ac:dyDescent="0.25">
      <c r="B412" s="23">
        <v>811</v>
      </c>
      <c r="C412" s="23" t="s">
        <v>874</v>
      </c>
      <c r="D412" s="23" t="s">
        <v>26</v>
      </c>
      <c r="E412" s="29">
        <v>47484</v>
      </c>
      <c r="F412" s="20">
        <v>111833</v>
      </c>
      <c r="G412" s="20">
        <v>110714.67</v>
      </c>
      <c r="H412" s="21"/>
      <c r="I412" s="22">
        <f t="shared" si="6"/>
        <v>0</v>
      </c>
    </row>
    <row r="413" spans="2:9" x14ac:dyDescent="0.25">
      <c r="B413" s="23">
        <v>453</v>
      </c>
      <c r="C413" s="23" t="s">
        <v>499</v>
      </c>
      <c r="D413" s="23" t="s">
        <v>26</v>
      </c>
      <c r="E413" s="29">
        <v>46478</v>
      </c>
      <c r="F413" s="20">
        <v>59106</v>
      </c>
      <c r="G413" s="20">
        <v>58526.47</v>
      </c>
      <c r="H413" s="21"/>
      <c r="I413" s="22">
        <f t="shared" si="6"/>
        <v>0</v>
      </c>
    </row>
    <row r="414" spans="2:9" x14ac:dyDescent="0.25">
      <c r="B414" s="23">
        <v>1877</v>
      </c>
      <c r="C414" s="23" t="s">
        <v>973</v>
      </c>
      <c r="D414" s="23" t="s">
        <v>30</v>
      </c>
      <c r="E414" s="29">
        <v>46631</v>
      </c>
      <c r="F414" s="28">
        <v>79328</v>
      </c>
      <c r="G414" s="20">
        <v>77901</v>
      </c>
      <c r="H414" s="21"/>
      <c r="I414" s="22">
        <f t="shared" si="6"/>
        <v>0</v>
      </c>
    </row>
    <row r="415" spans="2:9" x14ac:dyDescent="0.25">
      <c r="B415" s="23">
        <v>387</v>
      </c>
      <c r="C415" s="23" t="s">
        <v>240</v>
      </c>
      <c r="D415" s="23" t="s">
        <v>241</v>
      </c>
      <c r="E415" s="29">
        <v>46661</v>
      </c>
      <c r="F415" s="20">
        <v>34230</v>
      </c>
      <c r="G415" s="20">
        <v>33400</v>
      </c>
      <c r="H415" s="21"/>
      <c r="I415" s="22">
        <f t="shared" si="6"/>
        <v>0</v>
      </c>
    </row>
    <row r="416" spans="2:9" x14ac:dyDescent="0.25">
      <c r="B416" s="23">
        <v>1856</v>
      </c>
      <c r="C416" s="23" t="s">
        <v>923</v>
      </c>
      <c r="D416" s="23" t="s">
        <v>241</v>
      </c>
      <c r="E416" s="29">
        <v>46266</v>
      </c>
      <c r="F416" s="28">
        <v>38909</v>
      </c>
      <c r="G416" s="20">
        <v>38145</v>
      </c>
      <c r="H416" s="21"/>
      <c r="I416" s="22">
        <f t="shared" si="6"/>
        <v>0</v>
      </c>
    </row>
    <row r="417" spans="2:9" x14ac:dyDescent="0.25">
      <c r="B417" s="23">
        <v>388</v>
      </c>
      <c r="C417" s="23" t="s">
        <v>242</v>
      </c>
      <c r="D417" s="23" t="s">
        <v>241</v>
      </c>
      <c r="E417" s="29">
        <v>46692</v>
      </c>
      <c r="F417" s="20">
        <v>68468</v>
      </c>
      <c r="G417" s="20">
        <v>67796.25</v>
      </c>
      <c r="H417" s="21"/>
      <c r="I417" s="22">
        <f t="shared" si="6"/>
        <v>0</v>
      </c>
    </row>
    <row r="418" spans="2:9" x14ac:dyDescent="0.25">
      <c r="B418" s="23">
        <v>175</v>
      </c>
      <c r="C418" s="23" t="s">
        <v>270</v>
      </c>
      <c r="D418" s="23" t="s">
        <v>237</v>
      </c>
      <c r="E418" s="29">
        <v>46054</v>
      </c>
      <c r="F418" s="20">
        <v>53846</v>
      </c>
      <c r="G418" s="20">
        <v>53307.54</v>
      </c>
      <c r="H418" s="21"/>
      <c r="I418" s="22">
        <f t="shared" si="6"/>
        <v>0</v>
      </c>
    </row>
    <row r="419" spans="2:9" x14ac:dyDescent="0.25">
      <c r="B419" s="23">
        <v>220</v>
      </c>
      <c r="C419" s="23" t="s">
        <v>946</v>
      </c>
      <c r="D419" s="23" t="s">
        <v>119</v>
      </c>
      <c r="E419" s="29">
        <v>47270</v>
      </c>
      <c r="F419" s="20">
        <v>49686</v>
      </c>
      <c r="G419" s="20">
        <v>49189</v>
      </c>
      <c r="H419" s="21"/>
      <c r="I419" s="22">
        <f t="shared" si="6"/>
        <v>0</v>
      </c>
    </row>
    <row r="420" spans="2:9" x14ac:dyDescent="0.25">
      <c r="B420" s="23">
        <v>771</v>
      </c>
      <c r="C420" s="23" t="s">
        <v>832</v>
      </c>
      <c r="D420" s="23" t="s">
        <v>247</v>
      </c>
      <c r="E420" s="29">
        <v>46753</v>
      </c>
      <c r="F420" s="20">
        <v>64092</v>
      </c>
      <c r="G420" s="20">
        <v>63469.5</v>
      </c>
      <c r="H420" s="21"/>
      <c r="I420" s="22">
        <f t="shared" si="6"/>
        <v>0</v>
      </c>
    </row>
    <row r="421" spans="2:9" x14ac:dyDescent="0.25">
      <c r="B421" s="23">
        <v>812</v>
      </c>
      <c r="C421" s="23" t="s">
        <v>875</v>
      </c>
      <c r="D421" s="23" t="s">
        <v>26</v>
      </c>
      <c r="E421" s="29">
        <v>46569</v>
      </c>
      <c r="F421" s="28">
        <v>54553</v>
      </c>
      <c r="G421" s="20">
        <v>54007.47</v>
      </c>
      <c r="H421" s="21"/>
      <c r="I421" s="22">
        <f t="shared" si="6"/>
        <v>0</v>
      </c>
    </row>
    <row r="422" spans="2:9" x14ac:dyDescent="0.25">
      <c r="B422" s="23">
        <v>813</v>
      </c>
      <c r="C422" s="23" t="s">
        <v>876</v>
      </c>
      <c r="D422" s="23" t="s">
        <v>26</v>
      </c>
      <c r="E422" s="29">
        <v>47270</v>
      </c>
      <c r="F422" s="28">
        <v>59601</v>
      </c>
      <c r="G422" s="20">
        <v>59004.99</v>
      </c>
      <c r="H422" s="21"/>
      <c r="I422" s="22">
        <f t="shared" si="6"/>
        <v>0</v>
      </c>
    </row>
    <row r="423" spans="2:9" x14ac:dyDescent="0.25">
      <c r="B423" s="23">
        <v>162</v>
      </c>
      <c r="C423" s="23" t="s">
        <v>448</v>
      </c>
      <c r="D423" s="23" t="s">
        <v>449</v>
      </c>
      <c r="E423" s="29">
        <v>46327</v>
      </c>
      <c r="F423" s="20">
        <v>73059</v>
      </c>
      <c r="G423" s="20">
        <v>72328.41</v>
      </c>
      <c r="H423" s="21"/>
      <c r="I423" s="22">
        <f t="shared" si="6"/>
        <v>0</v>
      </c>
    </row>
    <row r="424" spans="2:9" x14ac:dyDescent="0.25">
      <c r="B424" s="23">
        <v>163</v>
      </c>
      <c r="C424" s="23" t="s">
        <v>450</v>
      </c>
      <c r="D424" s="23" t="s">
        <v>449</v>
      </c>
      <c r="E424" s="29">
        <v>46327</v>
      </c>
      <c r="F424" s="20">
        <v>55047</v>
      </c>
      <c r="G424" s="20">
        <v>54507.68</v>
      </c>
      <c r="H424" s="21"/>
      <c r="I424" s="22">
        <f t="shared" si="6"/>
        <v>0</v>
      </c>
    </row>
    <row r="425" spans="2:9" x14ac:dyDescent="0.25">
      <c r="B425" s="23">
        <v>822</v>
      </c>
      <c r="C425" s="23" t="s">
        <v>882</v>
      </c>
      <c r="D425" s="23" t="s">
        <v>883</v>
      </c>
      <c r="E425" s="29">
        <v>46753</v>
      </c>
      <c r="F425" s="20">
        <v>22274</v>
      </c>
      <c r="G425" s="20">
        <v>22051.26</v>
      </c>
      <c r="H425" s="21"/>
      <c r="I425" s="22">
        <f t="shared" si="6"/>
        <v>0</v>
      </c>
    </row>
    <row r="426" spans="2:9" x14ac:dyDescent="0.25">
      <c r="B426" s="23">
        <v>257</v>
      </c>
      <c r="C426" s="23" t="s">
        <v>85</v>
      </c>
      <c r="D426" s="23" t="s">
        <v>62</v>
      </c>
      <c r="E426" s="29">
        <v>47027</v>
      </c>
      <c r="F426" s="20">
        <v>17564</v>
      </c>
      <c r="G426" s="20">
        <v>17388.36</v>
      </c>
      <c r="H426" s="21"/>
      <c r="I426" s="22">
        <f t="shared" si="6"/>
        <v>0</v>
      </c>
    </row>
    <row r="427" spans="2:9" x14ac:dyDescent="0.25">
      <c r="B427" s="23">
        <v>714</v>
      </c>
      <c r="C427" s="23" t="s">
        <v>771</v>
      </c>
      <c r="D427" s="23" t="s">
        <v>378</v>
      </c>
      <c r="E427" s="29">
        <v>46327</v>
      </c>
      <c r="F427" s="28">
        <v>8996</v>
      </c>
      <c r="G427" s="20">
        <v>8906.0399999999991</v>
      </c>
      <c r="H427" s="21"/>
      <c r="I427" s="22">
        <f t="shared" si="6"/>
        <v>0</v>
      </c>
    </row>
    <row r="428" spans="2:9" x14ac:dyDescent="0.25">
      <c r="B428" s="23">
        <v>715</v>
      </c>
      <c r="C428" s="23" t="s">
        <v>772</v>
      </c>
      <c r="D428" s="23" t="s">
        <v>378</v>
      </c>
      <c r="E428" s="29">
        <v>46478</v>
      </c>
      <c r="F428" s="20">
        <v>14994</v>
      </c>
      <c r="G428" s="20">
        <v>14844.06</v>
      </c>
      <c r="H428" s="21"/>
      <c r="I428" s="22">
        <f t="shared" si="6"/>
        <v>0</v>
      </c>
    </row>
    <row r="429" spans="2:9" x14ac:dyDescent="0.25">
      <c r="B429" s="23">
        <v>455</v>
      </c>
      <c r="C429" s="23" t="s">
        <v>500</v>
      </c>
      <c r="D429" s="23" t="s">
        <v>30</v>
      </c>
      <c r="E429" s="29">
        <v>46296</v>
      </c>
      <c r="F429" s="20">
        <v>84547</v>
      </c>
      <c r="G429" s="20">
        <v>83701.53</v>
      </c>
      <c r="H429" s="21"/>
      <c r="I429" s="22">
        <f t="shared" si="6"/>
        <v>0</v>
      </c>
    </row>
    <row r="430" spans="2:9" x14ac:dyDescent="0.25">
      <c r="B430" s="23">
        <v>178</v>
      </c>
      <c r="C430" s="23" t="s">
        <v>275</v>
      </c>
      <c r="D430" s="23" t="s">
        <v>276</v>
      </c>
      <c r="E430" s="29">
        <v>46661</v>
      </c>
      <c r="F430" s="20">
        <v>56083</v>
      </c>
      <c r="G430" s="20">
        <v>55532.83</v>
      </c>
      <c r="H430" s="21"/>
      <c r="I430" s="22">
        <f t="shared" si="6"/>
        <v>0</v>
      </c>
    </row>
    <row r="431" spans="2:9" x14ac:dyDescent="0.25">
      <c r="B431" s="23">
        <v>600</v>
      </c>
      <c r="C431" s="23" t="s">
        <v>654</v>
      </c>
      <c r="D431" s="23" t="s">
        <v>655</v>
      </c>
      <c r="E431" s="29">
        <v>46784</v>
      </c>
      <c r="F431" s="20">
        <v>64008</v>
      </c>
      <c r="G431" s="20">
        <v>63380.53</v>
      </c>
      <c r="H431" s="21"/>
      <c r="I431" s="22">
        <f t="shared" si="6"/>
        <v>0</v>
      </c>
    </row>
    <row r="432" spans="2:9" x14ac:dyDescent="0.25">
      <c r="B432" s="23">
        <v>601</v>
      </c>
      <c r="C432" s="23" t="s">
        <v>936</v>
      </c>
      <c r="D432" s="23" t="s">
        <v>674</v>
      </c>
      <c r="E432" s="29">
        <v>46174</v>
      </c>
      <c r="F432" s="20">
        <v>3100</v>
      </c>
      <c r="G432" s="20">
        <v>3000</v>
      </c>
      <c r="H432" s="21"/>
      <c r="I432" s="22">
        <f t="shared" si="6"/>
        <v>0</v>
      </c>
    </row>
    <row r="433" spans="2:9" x14ac:dyDescent="0.25">
      <c r="B433" s="23">
        <v>1840</v>
      </c>
      <c r="C433" s="23" t="s">
        <v>906</v>
      </c>
      <c r="D433" s="23" t="s">
        <v>378</v>
      </c>
      <c r="E433" s="29">
        <v>46388</v>
      </c>
      <c r="F433" s="20">
        <v>3037</v>
      </c>
      <c r="G433" s="20">
        <v>2981.6640000000002</v>
      </c>
      <c r="H433" s="21"/>
      <c r="I433" s="22">
        <f t="shared" si="6"/>
        <v>0</v>
      </c>
    </row>
    <row r="434" spans="2:9" x14ac:dyDescent="0.25">
      <c r="B434" s="23">
        <v>221</v>
      </c>
      <c r="C434" s="23" t="s">
        <v>120</v>
      </c>
      <c r="D434" s="23" t="s">
        <v>119</v>
      </c>
      <c r="E434" s="29">
        <v>46569</v>
      </c>
      <c r="F434" s="20">
        <v>31177</v>
      </c>
      <c r="G434" s="20">
        <v>30871.66</v>
      </c>
      <c r="H434" s="21"/>
      <c r="I434" s="22">
        <f t="shared" si="6"/>
        <v>0</v>
      </c>
    </row>
    <row r="435" spans="2:9" x14ac:dyDescent="0.25">
      <c r="B435" s="23">
        <v>176</v>
      </c>
      <c r="C435" s="23" t="s">
        <v>271</v>
      </c>
      <c r="D435" s="23" t="s">
        <v>272</v>
      </c>
      <c r="E435" s="29">
        <v>47270</v>
      </c>
      <c r="F435" s="20">
        <v>46426</v>
      </c>
      <c r="G435" s="20">
        <v>45971.16</v>
      </c>
      <c r="H435" s="21"/>
      <c r="I435" s="22">
        <f t="shared" si="6"/>
        <v>0</v>
      </c>
    </row>
    <row r="436" spans="2:9" x14ac:dyDescent="0.25">
      <c r="B436" s="23">
        <v>331</v>
      </c>
      <c r="C436" s="23" t="s">
        <v>181</v>
      </c>
      <c r="D436" s="23" t="s">
        <v>166</v>
      </c>
      <c r="E436" s="29">
        <v>46327</v>
      </c>
      <c r="F436" s="20">
        <v>40290</v>
      </c>
      <c r="G436" s="20">
        <v>39500</v>
      </c>
      <c r="H436" s="21"/>
      <c r="I436" s="22">
        <f t="shared" si="6"/>
        <v>0</v>
      </c>
    </row>
    <row r="437" spans="2:9" x14ac:dyDescent="0.25">
      <c r="B437" s="23">
        <v>332</v>
      </c>
      <c r="C437" s="23" t="s">
        <v>182</v>
      </c>
      <c r="D437" s="23" t="s">
        <v>166</v>
      </c>
      <c r="E437" s="29">
        <v>46204</v>
      </c>
      <c r="F437" s="20">
        <v>81626</v>
      </c>
      <c r="G437" s="20">
        <v>81589.508000000002</v>
      </c>
      <c r="H437" s="21"/>
      <c r="I437" s="22">
        <f t="shared" si="6"/>
        <v>0</v>
      </c>
    </row>
    <row r="438" spans="2:9" x14ac:dyDescent="0.25">
      <c r="B438" s="23">
        <v>1842</v>
      </c>
      <c r="C438" s="23" t="s">
        <v>907</v>
      </c>
      <c r="D438" s="23" t="s">
        <v>829</v>
      </c>
      <c r="E438" s="29">
        <v>47515</v>
      </c>
      <c r="F438" s="20">
        <v>8240</v>
      </c>
      <c r="G438" s="20">
        <v>8039</v>
      </c>
      <c r="H438" s="21"/>
      <c r="I438" s="22">
        <f t="shared" si="6"/>
        <v>0</v>
      </c>
    </row>
    <row r="439" spans="2:9" x14ac:dyDescent="0.25">
      <c r="B439" s="23">
        <v>783</v>
      </c>
      <c r="C439" s="23" t="s">
        <v>845</v>
      </c>
      <c r="D439" s="23" t="s">
        <v>846</v>
      </c>
      <c r="E439" s="29">
        <v>46631</v>
      </c>
      <c r="F439" s="28">
        <v>8940</v>
      </c>
      <c r="G439" s="20">
        <v>8850.6</v>
      </c>
      <c r="H439" s="21"/>
      <c r="I439" s="22">
        <f t="shared" si="6"/>
        <v>0</v>
      </c>
    </row>
    <row r="440" spans="2:9" x14ac:dyDescent="0.25">
      <c r="B440" s="23">
        <v>602</v>
      </c>
      <c r="C440" s="23" t="s">
        <v>656</v>
      </c>
      <c r="D440" s="23" t="s">
        <v>343</v>
      </c>
      <c r="E440" s="29">
        <v>46692</v>
      </c>
      <c r="F440" s="20">
        <v>22271</v>
      </c>
      <c r="G440" s="20">
        <v>22052.34</v>
      </c>
      <c r="H440" s="21"/>
      <c r="I440" s="22">
        <f t="shared" si="6"/>
        <v>0</v>
      </c>
    </row>
    <row r="441" spans="2:9" x14ac:dyDescent="0.25">
      <c r="B441" s="23">
        <v>603</v>
      </c>
      <c r="C441" s="23" t="s">
        <v>657</v>
      </c>
      <c r="D441" s="23" t="s">
        <v>343</v>
      </c>
      <c r="E441" s="29">
        <v>46143</v>
      </c>
      <c r="F441" s="20">
        <v>18147</v>
      </c>
      <c r="G441" s="20">
        <v>17455.830000000002</v>
      </c>
      <c r="H441" s="21"/>
      <c r="I441" s="22">
        <f t="shared" si="6"/>
        <v>0</v>
      </c>
    </row>
    <row r="442" spans="2:9" x14ac:dyDescent="0.25">
      <c r="B442" s="23">
        <v>604</v>
      </c>
      <c r="C442" s="23" t="s">
        <v>658</v>
      </c>
      <c r="D442" s="23" t="s">
        <v>343</v>
      </c>
      <c r="E442" s="29">
        <v>46174</v>
      </c>
      <c r="F442" s="20">
        <v>18687</v>
      </c>
      <c r="G442" s="20">
        <v>18504.21</v>
      </c>
      <c r="H442" s="21"/>
      <c r="I442" s="22">
        <f t="shared" si="6"/>
        <v>0</v>
      </c>
    </row>
    <row r="443" spans="2:9" x14ac:dyDescent="0.25">
      <c r="B443" s="23">
        <v>609</v>
      </c>
      <c r="C443" s="23" t="s">
        <v>662</v>
      </c>
      <c r="D443" s="23" t="s">
        <v>343</v>
      </c>
      <c r="E443" s="29">
        <v>46631</v>
      </c>
      <c r="F443" s="20">
        <v>25419</v>
      </c>
      <c r="G443" s="20">
        <v>25170.21</v>
      </c>
      <c r="H443" s="21"/>
      <c r="I443" s="22">
        <f t="shared" si="6"/>
        <v>0</v>
      </c>
    </row>
    <row r="444" spans="2:9" x14ac:dyDescent="0.25">
      <c r="B444" s="23">
        <v>610</v>
      </c>
      <c r="C444" s="23" t="s">
        <v>663</v>
      </c>
      <c r="D444" s="23" t="s">
        <v>343</v>
      </c>
      <c r="E444" s="29">
        <v>46753</v>
      </c>
      <c r="F444" s="20">
        <v>25624</v>
      </c>
      <c r="G444" s="20">
        <v>25373.22</v>
      </c>
      <c r="H444" s="21"/>
      <c r="I444" s="22">
        <f t="shared" si="6"/>
        <v>0</v>
      </c>
    </row>
    <row r="445" spans="2:9" x14ac:dyDescent="0.25">
      <c r="B445" s="23">
        <v>258</v>
      </c>
      <c r="C445" s="23" t="s">
        <v>86</v>
      </c>
      <c r="D445" s="23" t="s">
        <v>30</v>
      </c>
      <c r="E445" s="29">
        <v>47209</v>
      </c>
      <c r="F445" s="20">
        <v>78265</v>
      </c>
      <c r="G445" s="20">
        <v>77482.350000000006</v>
      </c>
      <c r="H445" s="21"/>
      <c r="I445" s="22">
        <f t="shared" si="6"/>
        <v>0</v>
      </c>
    </row>
    <row r="446" spans="2:9" x14ac:dyDescent="0.25">
      <c r="B446" s="23">
        <v>456</v>
      </c>
      <c r="C446" s="23" t="s">
        <v>501</v>
      </c>
      <c r="D446" s="23" t="s">
        <v>26</v>
      </c>
      <c r="E446" s="29">
        <v>46478</v>
      </c>
      <c r="F446" s="20">
        <v>49170</v>
      </c>
      <c r="G446" s="20">
        <v>48688.06</v>
      </c>
      <c r="H446" s="21"/>
      <c r="I446" s="22">
        <f t="shared" si="6"/>
        <v>0</v>
      </c>
    </row>
    <row r="447" spans="2:9" x14ac:dyDescent="0.25">
      <c r="B447" s="23">
        <v>457</v>
      </c>
      <c r="C447" s="23" t="s">
        <v>502</v>
      </c>
      <c r="D447" s="23" t="s">
        <v>26</v>
      </c>
      <c r="E447" s="29">
        <v>46478</v>
      </c>
      <c r="F447" s="20">
        <v>58005</v>
      </c>
      <c r="G447" s="20">
        <v>57442.32</v>
      </c>
      <c r="H447" s="21"/>
      <c r="I447" s="22">
        <f t="shared" si="6"/>
        <v>0</v>
      </c>
    </row>
    <row r="448" spans="2:9" x14ac:dyDescent="0.25">
      <c r="B448" s="23">
        <v>458</v>
      </c>
      <c r="C448" s="23" t="s">
        <v>503</v>
      </c>
      <c r="D448" s="23" t="s">
        <v>26</v>
      </c>
      <c r="E448" s="29">
        <v>46813</v>
      </c>
      <c r="F448" s="28">
        <v>34118</v>
      </c>
      <c r="G448" s="20">
        <v>33786.480000000003</v>
      </c>
      <c r="H448" s="21"/>
      <c r="I448" s="22">
        <f t="shared" si="6"/>
        <v>0</v>
      </c>
    </row>
    <row r="449" spans="2:9" x14ac:dyDescent="0.25">
      <c r="B449" s="23">
        <v>1851</v>
      </c>
      <c r="C449" s="23" t="s">
        <v>918</v>
      </c>
      <c r="D449" s="23" t="s">
        <v>368</v>
      </c>
      <c r="E449" s="29">
        <v>47574</v>
      </c>
      <c r="F449" s="28">
        <v>3034</v>
      </c>
      <c r="G449" s="20">
        <v>2979</v>
      </c>
      <c r="H449" s="21"/>
      <c r="I449" s="22">
        <f t="shared" si="6"/>
        <v>0</v>
      </c>
    </row>
    <row r="450" spans="2:9" x14ac:dyDescent="0.25">
      <c r="B450" s="23">
        <v>389</v>
      </c>
      <c r="C450" s="23" t="s">
        <v>243</v>
      </c>
      <c r="D450" s="23" t="s">
        <v>244</v>
      </c>
      <c r="E450" s="29">
        <v>46600</v>
      </c>
      <c r="F450" s="20">
        <v>63289</v>
      </c>
      <c r="G450" s="20">
        <v>62674.92</v>
      </c>
      <c r="H450" s="21"/>
      <c r="I450" s="22">
        <f t="shared" si="6"/>
        <v>0</v>
      </c>
    </row>
    <row r="451" spans="2:9" x14ac:dyDescent="0.25">
      <c r="B451" s="23">
        <v>222</v>
      </c>
      <c r="C451" s="23" t="s">
        <v>121</v>
      </c>
      <c r="D451" s="23" t="s">
        <v>119</v>
      </c>
      <c r="E451" s="29">
        <v>46054</v>
      </c>
      <c r="F451" s="20">
        <v>38755</v>
      </c>
      <c r="G451" s="20">
        <v>38374.949999999997</v>
      </c>
      <c r="H451" s="21"/>
      <c r="I451" s="22">
        <f t="shared" si="6"/>
        <v>0</v>
      </c>
    </row>
    <row r="452" spans="2:9" x14ac:dyDescent="0.25">
      <c r="B452" s="23">
        <v>390</v>
      </c>
      <c r="C452" s="23" t="s">
        <v>245</v>
      </c>
      <c r="D452" s="23" t="s">
        <v>129</v>
      </c>
      <c r="E452" s="29">
        <v>46508</v>
      </c>
      <c r="F452" s="20">
        <v>5228</v>
      </c>
      <c r="G452" s="20">
        <v>5175.72</v>
      </c>
      <c r="H452" s="21"/>
      <c r="I452" s="22">
        <f t="shared" si="6"/>
        <v>0</v>
      </c>
    </row>
    <row r="453" spans="2:9" x14ac:dyDescent="0.25">
      <c r="B453" s="23">
        <v>613</v>
      </c>
      <c r="C453" s="23" t="s">
        <v>664</v>
      </c>
      <c r="D453" s="23" t="s">
        <v>329</v>
      </c>
      <c r="E453" s="29">
        <v>47515</v>
      </c>
      <c r="F453" s="20">
        <v>27592</v>
      </c>
      <c r="G453" s="20">
        <v>27316.079999999998</v>
      </c>
      <c r="H453" s="21"/>
      <c r="I453" s="22">
        <f t="shared" si="6"/>
        <v>0</v>
      </c>
    </row>
    <row r="454" spans="2:9" x14ac:dyDescent="0.25">
      <c r="B454" s="23">
        <v>614</v>
      </c>
      <c r="C454" s="23" t="s">
        <v>665</v>
      </c>
      <c r="D454" s="23" t="s">
        <v>329</v>
      </c>
      <c r="E454" s="29">
        <v>47515</v>
      </c>
      <c r="F454" s="20">
        <v>78677</v>
      </c>
      <c r="G454" s="20">
        <v>77890.23</v>
      </c>
      <c r="H454" s="21"/>
      <c r="I454" s="22">
        <f t="shared" si="6"/>
        <v>0</v>
      </c>
    </row>
    <row r="455" spans="2:9" x14ac:dyDescent="0.25">
      <c r="B455" s="23">
        <v>615</v>
      </c>
      <c r="C455" s="23" t="s">
        <v>666</v>
      </c>
      <c r="D455" s="23" t="s">
        <v>76</v>
      </c>
      <c r="E455" s="29">
        <v>46966</v>
      </c>
      <c r="F455" s="20">
        <v>39584</v>
      </c>
      <c r="G455" s="20">
        <v>39196.080000000002</v>
      </c>
      <c r="H455" s="21"/>
      <c r="I455" s="22">
        <f t="shared" si="6"/>
        <v>0</v>
      </c>
    </row>
    <row r="456" spans="2:9" x14ac:dyDescent="0.25">
      <c r="B456" s="23">
        <v>716</v>
      </c>
      <c r="C456" s="23" t="s">
        <v>773</v>
      </c>
      <c r="D456" s="23" t="s">
        <v>378</v>
      </c>
      <c r="E456" s="29">
        <v>46539</v>
      </c>
      <c r="F456" s="20">
        <v>9996</v>
      </c>
      <c r="G456" s="20">
        <v>9896.0399999999991</v>
      </c>
      <c r="H456" s="21"/>
      <c r="I456" s="22">
        <f t="shared" si="6"/>
        <v>0</v>
      </c>
    </row>
    <row r="457" spans="2:9" x14ac:dyDescent="0.25">
      <c r="B457" s="23">
        <v>333</v>
      </c>
      <c r="C457" s="23" t="s">
        <v>183</v>
      </c>
      <c r="D457" s="23" t="s">
        <v>162</v>
      </c>
      <c r="E457" s="29">
        <v>47300</v>
      </c>
      <c r="F457" s="20">
        <v>68214</v>
      </c>
      <c r="G457" s="20">
        <v>67531.86</v>
      </c>
      <c r="H457" s="21"/>
      <c r="I457" s="22">
        <f t="shared" si="6"/>
        <v>0</v>
      </c>
    </row>
    <row r="458" spans="2:9" x14ac:dyDescent="0.25">
      <c r="B458" s="23">
        <v>334</v>
      </c>
      <c r="C458" s="23" t="s">
        <v>184</v>
      </c>
      <c r="D458" s="23" t="s">
        <v>162</v>
      </c>
      <c r="E458" s="29">
        <v>47209</v>
      </c>
      <c r="F458" s="20">
        <v>28939</v>
      </c>
      <c r="G458" s="20">
        <v>28657.920000000002</v>
      </c>
      <c r="H458" s="21"/>
      <c r="I458" s="22">
        <f t="shared" si="6"/>
        <v>0</v>
      </c>
    </row>
    <row r="459" spans="2:9" x14ac:dyDescent="0.25">
      <c r="B459" s="23">
        <v>335</v>
      </c>
      <c r="C459" s="23" t="s">
        <v>185</v>
      </c>
      <c r="D459" s="23" t="s">
        <v>162</v>
      </c>
      <c r="E459" s="29">
        <v>47209</v>
      </c>
      <c r="F459" s="20">
        <v>42656</v>
      </c>
      <c r="G459" s="20">
        <v>42242.28</v>
      </c>
      <c r="H459" s="21"/>
      <c r="I459" s="22">
        <f t="shared" si="6"/>
        <v>0</v>
      </c>
    </row>
    <row r="460" spans="2:9" x14ac:dyDescent="0.25">
      <c r="B460" s="23">
        <v>336</v>
      </c>
      <c r="C460" s="23" t="s">
        <v>186</v>
      </c>
      <c r="D460" s="23" t="s">
        <v>162</v>
      </c>
      <c r="E460" s="29">
        <v>46235</v>
      </c>
      <c r="F460" s="20">
        <v>92226</v>
      </c>
      <c r="G460" s="20">
        <v>91303.74</v>
      </c>
      <c r="H460" s="21"/>
      <c r="I460" s="22">
        <f t="shared" si="6"/>
        <v>0</v>
      </c>
    </row>
    <row r="461" spans="2:9" x14ac:dyDescent="0.25">
      <c r="B461" s="23">
        <v>337</v>
      </c>
      <c r="C461" s="23" t="s">
        <v>187</v>
      </c>
      <c r="D461" s="23" t="s">
        <v>162</v>
      </c>
      <c r="E461" s="29">
        <v>46784</v>
      </c>
      <c r="F461" s="20">
        <v>92512</v>
      </c>
      <c r="G461" s="20">
        <v>91613.34</v>
      </c>
      <c r="H461" s="21"/>
      <c r="I461" s="22">
        <f t="shared" si="6"/>
        <v>0</v>
      </c>
    </row>
    <row r="462" spans="2:9" x14ac:dyDescent="0.25">
      <c r="B462" s="23">
        <v>338</v>
      </c>
      <c r="C462" s="23" t="s">
        <v>188</v>
      </c>
      <c r="D462" s="23" t="s">
        <v>162</v>
      </c>
      <c r="E462" s="29">
        <v>46935</v>
      </c>
      <c r="F462" s="20">
        <v>60390</v>
      </c>
      <c r="G462" s="20">
        <v>59803.62</v>
      </c>
      <c r="H462" s="21"/>
      <c r="I462" s="22">
        <f t="shared" si="6"/>
        <v>0</v>
      </c>
    </row>
    <row r="463" spans="2:9" x14ac:dyDescent="0.25">
      <c r="B463" s="23">
        <v>776</v>
      </c>
      <c r="C463" s="23" t="s">
        <v>838</v>
      </c>
      <c r="D463" s="23" t="s">
        <v>237</v>
      </c>
      <c r="E463" s="29">
        <v>46235</v>
      </c>
      <c r="F463" s="20">
        <v>181743</v>
      </c>
      <c r="G463" s="20">
        <v>178377.76320000002</v>
      </c>
      <c r="H463" s="21"/>
      <c r="I463" s="22">
        <f t="shared" ref="I463:I526" si="7">+G463*H463</f>
        <v>0</v>
      </c>
    </row>
    <row r="464" spans="2:9" x14ac:dyDescent="0.25">
      <c r="B464" s="23">
        <v>826</v>
      </c>
      <c r="C464" s="23" t="s">
        <v>886</v>
      </c>
      <c r="D464" s="23" t="s">
        <v>887</v>
      </c>
      <c r="E464" s="29">
        <v>46235</v>
      </c>
      <c r="F464" s="20">
        <v>181743</v>
      </c>
      <c r="G464" s="20">
        <v>179925.57</v>
      </c>
      <c r="H464" s="21"/>
      <c r="I464" s="22">
        <f t="shared" si="7"/>
        <v>0</v>
      </c>
    </row>
    <row r="465" spans="2:9" x14ac:dyDescent="0.25">
      <c r="B465" s="23">
        <v>616</v>
      </c>
      <c r="C465" s="23" t="s">
        <v>667</v>
      </c>
      <c r="D465" s="23" t="s">
        <v>668</v>
      </c>
      <c r="E465" s="29">
        <v>46692</v>
      </c>
      <c r="F465" s="20">
        <v>83942</v>
      </c>
      <c r="G465" s="20">
        <v>83102.58</v>
      </c>
      <c r="H465" s="21"/>
      <c r="I465" s="22">
        <f t="shared" si="7"/>
        <v>0</v>
      </c>
    </row>
    <row r="466" spans="2:9" x14ac:dyDescent="0.25">
      <c r="B466" s="23">
        <v>617</v>
      </c>
      <c r="C466" s="23" t="s">
        <v>669</v>
      </c>
      <c r="D466" s="23" t="s">
        <v>668</v>
      </c>
      <c r="E466" s="29">
        <v>46692</v>
      </c>
      <c r="F466" s="20">
        <v>83149</v>
      </c>
      <c r="G466" s="20">
        <v>81121</v>
      </c>
      <c r="H466" s="21"/>
      <c r="I466" s="22">
        <f t="shared" si="7"/>
        <v>0</v>
      </c>
    </row>
    <row r="467" spans="2:9" x14ac:dyDescent="0.25">
      <c r="B467" s="23">
        <v>618</v>
      </c>
      <c r="C467" s="23" t="s">
        <v>670</v>
      </c>
      <c r="D467" s="23" t="s">
        <v>668</v>
      </c>
      <c r="E467" s="29">
        <v>46661</v>
      </c>
      <c r="F467" s="20">
        <v>70886</v>
      </c>
      <c r="G467" s="20">
        <v>70197.42</v>
      </c>
      <c r="H467" s="21"/>
      <c r="I467" s="22">
        <f t="shared" si="7"/>
        <v>0</v>
      </c>
    </row>
    <row r="468" spans="2:9" x14ac:dyDescent="0.25">
      <c r="B468" s="23">
        <v>173</v>
      </c>
      <c r="C468" s="23" t="s">
        <v>23</v>
      </c>
      <c r="D468" s="23" t="s">
        <v>24</v>
      </c>
      <c r="E468" s="29">
        <v>46388</v>
      </c>
      <c r="F468" s="20">
        <v>104428</v>
      </c>
      <c r="G468" s="20">
        <v>103413.72</v>
      </c>
      <c r="H468" s="21"/>
      <c r="I468" s="22">
        <f t="shared" si="7"/>
        <v>0</v>
      </c>
    </row>
    <row r="469" spans="2:9" x14ac:dyDescent="0.25">
      <c r="B469" s="23">
        <v>797</v>
      </c>
      <c r="C469" s="23" t="s">
        <v>861</v>
      </c>
      <c r="D469" s="23" t="s">
        <v>393</v>
      </c>
      <c r="E469" s="29">
        <v>46569</v>
      </c>
      <c r="F469" s="20">
        <v>3293</v>
      </c>
      <c r="G469" s="20">
        <v>3260.07</v>
      </c>
      <c r="H469" s="21"/>
      <c r="I469" s="22">
        <f t="shared" si="7"/>
        <v>0</v>
      </c>
    </row>
    <row r="470" spans="2:9" x14ac:dyDescent="0.25">
      <c r="B470" s="23">
        <v>1839</v>
      </c>
      <c r="C470" s="23" t="s">
        <v>905</v>
      </c>
      <c r="D470" s="23" t="s">
        <v>26</v>
      </c>
      <c r="E470" s="29">
        <v>46113</v>
      </c>
      <c r="F470" s="20">
        <v>48575</v>
      </c>
      <c r="G470" s="20">
        <v>48112.063999999998</v>
      </c>
      <c r="H470" s="21"/>
      <c r="I470" s="22">
        <f t="shared" si="7"/>
        <v>0</v>
      </c>
    </row>
    <row r="471" spans="2:9" x14ac:dyDescent="0.25">
      <c r="B471" s="23">
        <v>259</v>
      </c>
      <c r="C471" s="23" t="s">
        <v>87</v>
      </c>
      <c r="D471" s="23" t="s">
        <v>76</v>
      </c>
      <c r="E471" s="29">
        <v>46508</v>
      </c>
      <c r="F471" s="28">
        <v>101616</v>
      </c>
      <c r="G471" s="20">
        <v>100629.12</v>
      </c>
      <c r="H471" s="21"/>
      <c r="I471" s="22">
        <f t="shared" si="7"/>
        <v>0</v>
      </c>
    </row>
    <row r="472" spans="2:9" x14ac:dyDescent="0.25">
      <c r="B472" s="23">
        <v>260</v>
      </c>
      <c r="C472" s="23" t="s">
        <v>88</v>
      </c>
      <c r="D472" s="23" t="s">
        <v>76</v>
      </c>
      <c r="E472" s="29">
        <v>46508</v>
      </c>
      <c r="F472" s="20">
        <v>139070</v>
      </c>
      <c r="G472" s="20">
        <v>137719.38</v>
      </c>
      <c r="H472" s="21"/>
      <c r="I472" s="22">
        <f t="shared" si="7"/>
        <v>0</v>
      </c>
    </row>
    <row r="473" spans="2:9" x14ac:dyDescent="0.25">
      <c r="B473" s="23">
        <v>261</v>
      </c>
      <c r="C473" s="23" t="s">
        <v>89</v>
      </c>
      <c r="D473" s="23" t="s">
        <v>76</v>
      </c>
      <c r="E473" s="29">
        <v>46113</v>
      </c>
      <c r="F473" s="20">
        <v>68683</v>
      </c>
      <c r="G473" s="20">
        <v>68016.66</v>
      </c>
      <c r="H473" s="21"/>
      <c r="I473" s="22">
        <f t="shared" si="7"/>
        <v>0</v>
      </c>
    </row>
    <row r="474" spans="2:9" x14ac:dyDescent="0.25">
      <c r="B474" s="23">
        <v>462</v>
      </c>
      <c r="C474" s="23" t="s">
        <v>504</v>
      </c>
      <c r="D474" s="23" t="s">
        <v>26</v>
      </c>
      <c r="E474" s="29">
        <v>46508</v>
      </c>
      <c r="F474" s="20">
        <v>106292</v>
      </c>
      <c r="G474" s="20">
        <v>105250.08</v>
      </c>
      <c r="H474" s="21"/>
      <c r="I474" s="22">
        <f t="shared" si="7"/>
        <v>0</v>
      </c>
    </row>
    <row r="475" spans="2:9" x14ac:dyDescent="0.25">
      <c r="B475" s="23">
        <v>832</v>
      </c>
      <c r="C475" s="23" t="s">
        <v>892</v>
      </c>
      <c r="D475" s="23" t="s">
        <v>883</v>
      </c>
      <c r="E475" s="29">
        <v>46508</v>
      </c>
      <c r="F475" s="28">
        <v>16338</v>
      </c>
      <c r="G475" s="20">
        <v>16033</v>
      </c>
      <c r="H475" s="21"/>
      <c r="I475" s="22">
        <f t="shared" si="7"/>
        <v>0</v>
      </c>
    </row>
    <row r="476" spans="2:9" x14ac:dyDescent="0.25">
      <c r="B476" s="23">
        <v>619</v>
      </c>
      <c r="C476" s="23" t="s">
        <v>671</v>
      </c>
      <c r="D476" s="23" t="s">
        <v>672</v>
      </c>
      <c r="E476" s="29">
        <v>46447</v>
      </c>
      <c r="F476" s="20">
        <v>9157</v>
      </c>
      <c r="G476" s="20">
        <v>9066.77</v>
      </c>
      <c r="H476" s="21"/>
      <c r="I476" s="22">
        <f t="shared" si="7"/>
        <v>0</v>
      </c>
    </row>
    <row r="477" spans="2:9" x14ac:dyDescent="0.25">
      <c r="B477" s="23">
        <v>620</v>
      </c>
      <c r="C477" s="23" t="s">
        <v>673</v>
      </c>
      <c r="D477" s="23" t="s">
        <v>674</v>
      </c>
      <c r="E477" s="29">
        <v>46235</v>
      </c>
      <c r="F477" s="20">
        <v>7361</v>
      </c>
      <c r="G477" s="20">
        <v>7289.17</v>
      </c>
      <c r="H477" s="21"/>
      <c r="I477" s="22">
        <f t="shared" si="7"/>
        <v>0</v>
      </c>
    </row>
    <row r="478" spans="2:9" x14ac:dyDescent="0.25">
      <c r="B478" s="23">
        <v>463</v>
      </c>
      <c r="C478" s="23" t="s">
        <v>505</v>
      </c>
      <c r="D478" s="23" t="s">
        <v>481</v>
      </c>
      <c r="E478" s="29">
        <v>46266</v>
      </c>
      <c r="F478" s="20">
        <v>84138</v>
      </c>
      <c r="G478" s="20">
        <v>83279.896500000003</v>
      </c>
      <c r="H478" s="21"/>
      <c r="I478" s="22">
        <f t="shared" si="7"/>
        <v>0</v>
      </c>
    </row>
    <row r="479" spans="2:9" x14ac:dyDescent="0.25">
      <c r="B479" s="23">
        <v>538</v>
      </c>
      <c r="C479" s="23" t="s">
        <v>589</v>
      </c>
      <c r="D479" s="23" t="s">
        <v>590</v>
      </c>
      <c r="E479" s="29">
        <v>46661</v>
      </c>
      <c r="F479" s="20">
        <v>8731</v>
      </c>
      <c r="G479" s="20">
        <v>8646.5400000000009</v>
      </c>
      <c r="H479" s="21"/>
      <c r="I479" s="22">
        <f t="shared" si="7"/>
        <v>0</v>
      </c>
    </row>
    <row r="480" spans="2:9" x14ac:dyDescent="0.25">
      <c r="B480" s="23">
        <v>621</v>
      </c>
      <c r="C480" s="23" t="s">
        <v>675</v>
      </c>
      <c r="D480" s="23" t="s">
        <v>676</v>
      </c>
      <c r="E480" s="29">
        <v>46905</v>
      </c>
      <c r="F480" s="20">
        <v>191564</v>
      </c>
      <c r="G480" s="20">
        <v>189648.36</v>
      </c>
      <c r="H480" s="21"/>
      <c r="I480" s="22">
        <f t="shared" si="7"/>
        <v>0</v>
      </c>
    </row>
    <row r="481" spans="2:9" x14ac:dyDescent="0.25">
      <c r="B481" s="23">
        <v>622</v>
      </c>
      <c r="C481" s="23" t="s">
        <v>677</v>
      </c>
      <c r="D481" s="23" t="s">
        <v>676</v>
      </c>
      <c r="E481" s="29">
        <v>46082</v>
      </c>
      <c r="F481" s="20">
        <v>139605</v>
      </c>
      <c r="G481" s="20">
        <v>138249.78</v>
      </c>
      <c r="H481" s="21"/>
      <c r="I481" s="22">
        <f t="shared" si="7"/>
        <v>0</v>
      </c>
    </row>
    <row r="482" spans="2:9" x14ac:dyDescent="0.25">
      <c r="B482" s="23">
        <v>262</v>
      </c>
      <c r="C482" s="23" t="s">
        <v>90</v>
      </c>
      <c r="D482" s="23" t="s">
        <v>30</v>
      </c>
      <c r="E482" s="29">
        <v>46692</v>
      </c>
      <c r="F482" s="20">
        <v>22964</v>
      </c>
      <c r="G482" s="20">
        <v>22740.9</v>
      </c>
      <c r="H482" s="21"/>
      <c r="I482" s="22">
        <f t="shared" si="7"/>
        <v>0</v>
      </c>
    </row>
    <row r="483" spans="2:9" x14ac:dyDescent="0.25">
      <c r="B483" s="23">
        <v>264</v>
      </c>
      <c r="C483" s="23" t="s">
        <v>91</v>
      </c>
      <c r="D483" s="23" t="s">
        <v>76</v>
      </c>
      <c r="E483" s="29">
        <v>46508</v>
      </c>
      <c r="F483" s="20">
        <v>104334</v>
      </c>
      <c r="G483" s="20">
        <v>103320.90000000001</v>
      </c>
      <c r="H483" s="21"/>
      <c r="I483" s="22">
        <f t="shared" si="7"/>
        <v>0</v>
      </c>
    </row>
    <row r="484" spans="2:9" x14ac:dyDescent="0.25">
      <c r="B484" s="23">
        <v>265</v>
      </c>
      <c r="C484" s="23" t="s">
        <v>92</v>
      </c>
      <c r="D484" s="23" t="s">
        <v>76</v>
      </c>
      <c r="E484" s="29">
        <v>46266</v>
      </c>
      <c r="F484" s="20">
        <v>204701</v>
      </c>
      <c r="G484" s="20">
        <v>202653.99</v>
      </c>
      <c r="H484" s="21"/>
      <c r="I484" s="22">
        <f t="shared" si="7"/>
        <v>0</v>
      </c>
    </row>
    <row r="485" spans="2:9" x14ac:dyDescent="0.25">
      <c r="B485" s="23">
        <v>266</v>
      </c>
      <c r="C485" s="23" t="s">
        <v>93</v>
      </c>
      <c r="D485" s="23" t="s">
        <v>76</v>
      </c>
      <c r="E485" s="29">
        <v>46753</v>
      </c>
      <c r="F485" s="20">
        <v>61343</v>
      </c>
      <c r="G485" s="20">
        <v>60747.12</v>
      </c>
      <c r="H485" s="21"/>
      <c r="I485" s="22">
        <f t="shared" si="7"/>
        <v>0</v>
      </c>
    </row>
    <row r="486" spans="2:9" x14ac:dyDescent="0.25">
      <c r="B486" s="23">
        <v>267</v>
      </c>
      <c r="C486" s="23" t="s">
        <v>94</v>
      </c>
      <c r="D486" s="23" t="s">
        <v>76</v>
      </c>
      <c r="E486" s="29">
        <v>46753</v>
      </c>
      <c r="F486" s="20">
        <v>56336</v>
      </c>
      <c r="G486" s="20">
        <v>55788.9</v>
      </c>
      <c r="H486" s="21"/>
      <c r="I486" s="22">
        <f t="shared" si="7"/>
        <v>0</v>
      </c>
    </row>
    <row r="487" spans="2:9" x14ac:dyDescent="0.25">
      <c r="B487" s="23">
        <v>391</v>
      </c>
      <c r="C487" s="23" t="s">
        <v>246</v>
      </c>
      <c r="D487" s="23" t="s">
        <v>247</v>
      </c>
      <c r="E487" s="29">
        <v>46327</v>
      </c>
      <c r="F487" s="20">
        <v>87222</v>
      </c>
      <c r="G487" s="20">
        <v>86375.64</v>
      </c>
      <c r="H487" s="21"/>
      <c r="I487" s="22">
        <f t="shared" si="7"/>
        <v>0</v>
      </c>
    </row>
    <row r="488" spans="2:9" x14ac:dyDescent="0.25">
      <c r="B488" s="23">
        <v>392</v>
      </c>
      <c r="C488" s="23" t="s">
        <v>248</v>
      </c>
      <c r="D488" s="23" t="s">
        <v>247</v>
      </c>
      <c r="E488" s="29">
        <v>46327</v>
      </c>
      <c r="F488" s="20">
        <v>85184</v>
      </c>
      <c r="G488" s="20">
        <v>84332.160000000003</v>
      </c>
      <c r="H488" s="21"/>
      <c r="I488" s="22">
        <f t="shared" si="7"/>
        <v>0</v>
      </c>
    </row>
    <row r="489" spans="2:9" x14ac:dyDescent="0.25">
      <c r="B489" s="23">
        <v>268</v>
      </c>
      <c r="C489" s="23" t="s">
        <v>95</v>
      </c>
      <c r="D489" s="23" t="s">
        <v>96</v>
      </c>
      <c r="E489" s="29">
        <v>46997</v>
      </c>
      <c r="F489" s="20">
        <v>107459</v>
      </c>
      <c r="G489" s="20">
        <v>106384.41</v>
      </c>
      <c r="H489" s="21"/>
      <c r="I489" s="22">
        <f t="shared" si="7"/>
        <v>0</v>
      </c>
    </row>
    <row r="490" spans="2:9" x14ac:dyDescent="0.25">
      <c r="B490" s="23">
        <v>743</v>
      </c>
      <c r="C490" s="23" t="s">
        <v>800</v>
      </c>
      <c r="D490" s="23" t="s">
        <v>96</v>
      </c>
      <c r="E490" s="29">
        <v>46813</v>
      </c>
      <c r="F490" s="20">
        <v>214240</v>
      </c>
      <c r="G490" s="20">
        <v>212097.6</v>
      </c>
      <c r="H490" s="21"/>
      <c r="I490" s="22">
        <f t="shared" si="7"/>
        <v>0</v>
      </c>
    </row>
    <row r="491" spans="2:9" x14ac:dyDescent="0.25">
      <c r="B491" s="23">
        <v>309</v>
      </c>
      <c r="C491" s="23" t="s">
        <v>931</v>
      </c>
      <c r="D491" s="23" t="s">
        <v>96</v>
      </c>
      <c r="E491" s="29">
        <v>47270</v>
      </c>
      <c r="F491" s="28">
        <v>155952</v>
      </c>
      <c r="G491" s="20">
        <v>154392.48000000001</v>
      </c>
      <c r="H491" s="21"/>
      <c r="I491" s="22">
        <f t="shared" si="7"/>
        <v>0</v>
      </c>
    </row>
    <row r="492" spans="2:9" x14ac:dyDescent="0.25">
      <c r="B492" s="23">
        <v>623</v>
      </c>
      <c r="C492" s="23" t="s">
        <v>678</v>
      </c>
      <c r="D492" s="23" t="s">
        <v>679</v>
      </c>
      <c r="E492" s="29">
        <v>46388</v>
      </c>
      <c r="F492" s="20">
        <v>35697</v>
      </c>
      <c r="G492" s="20">
        <v>35350.14</v>
      </c>
      <c r="H492" s="21"/>
      <c r="I492" s="22">
        <f t="shared" si="7"/>
        <v>0</v>
      </c>
    </row>
    <row r="493" spans="2:9" x14ac:dyDescent="0.25">
      <c r="B493" s="23">
        <v>269</v>
      </c>
      <c r="C493" s="23" t="s">
        <v>97</v>
      </c>
      <c r="D493" s="23" t="s">
        <v>44</v>
      </c>
      <c r="E493" s="29">
        <v>46113</v>
      </c>
      <c r="F493" s="20">
        <v>114724</v>
      </c>
      <c r="G493" s="20">
        <v>113610.66</v>
      </c>
      <c r="H493" s="21"/>
      <c r="I493" s="22">
        <f t="shared" si="7"/>
        <v>0</v>
      </c>
    </row>
    <row r="494" spans="2:9" x14ac:dyDescent="0.25">
      <c r="B494" s="23">
        <v>270</v>
      </c>
      <c r="C494" s="23" t="s">
        <v>98</v>
      </c>
      <c r="D494" s="23" t="s">
        <v>44</v>
      </c>
      <c r="E494" s="29">
        <v>46266</v>
      </c>
      <c r="F494" s="20">
        <v>43959</v>
      </c>
      <c r="G494" s="20">
        <v>43519.409999999996</v>
      </c>
      <c r="H494" s="21"/>
      <c r="I494" s="22">
        <f t="shared" si="7"/>
        <v>0</v>
      </c>
    </row>
    <row r="495" spans="2:9" x14ac:dyDescent="0.25">
      <c r="B495" s="23">
        <v>271</v>
      </c>
      <c r="C495" s="23" t="s">
        <v>99</v>
      </c>
      <c r="D495" s="23" t="s">
        <v>44</v>
      </c>
      <c r="E495" s="29">
        <v>46204</v>
      </c>
      <c r="F495" s="20">
        <v>44813</v>
      </c>
      <c r="G495" s="20">
        <v>43532.58</v>
      </c>
      <c r="H495" s="21"/>
      <c r="I495" s="22">
        <f t="shared" si="7"/>
        <v>0</v>
      </c>
    </row>
    <row r="496" spans="2:9" x14ac:dyDescent="0.25">
      <c r="B496" s="23">
        <v>624</v>
      </c>
      <c r="C496" s="23" t="s">
        <v>680</v>
      </c>
      <c r="D496" s="23" t="s">
        <v>144</v>
      </c>
      <c r="E496" s="29">
        <v>46692</v>
      </c>
      <c r="F496" s="20">
        <v>108859</v>
      </c>
      <c r="G496" s="20">
        <v>107801.76</v>
      </c>
      <c r="H496" s="21"/>
      <c r="I496" s="22">
        <f t="shared" si="7"/>
        <v>0</v>
      </c>
    </row>
    <row r="497" spans="2:9" x14ac:dyDescent="0.25">
      <c r="B497" s="23">
        <v>464</v>
      </c>
      <c r="C497" s="23" t="s">
        <v>506</v>
      </c>
      <c r="D497" s="23" t="s">
        <v>362</v>
      </c>
      <c r="E497" s="29">
        <v>47423</v>
      </c>
      <c r="F497" s="20">
        <v>27092</v>
      </c>
      <c r="G497" s="20">
        <v>26829.06</v>
      </c>
      <c r="H497" s="21"/>
      <c r="I497" s="22">
        <f t="shared" si="7"/>
        <v>0</v>
      </c>
    </row>
    <row r="498" spans="2:9" x14ac:dyDescent="0.25">
      <c r="B498" s="23">
        <v>465</v>
      </c>
      <c r="C498" s="23" t="s">
        <v>507</v>
      </c>
      <c r="D498" s="23" t="s">
        <v>362</v>
      </c>
      <c r="E498" s="29">
        <v>47423</v>
      </c>
      <c r="F498" s="20">
        <v>46076</v>
      </c>
      <c r="G498" s="20">
        <v>45628.68</v>
      </c>
      <c r="H498" s="21"/>
      <c r="I498" s="22">
        <f t="shared" si="7"/>
        <v>0</v>
      </c>
    </row>
    <row r="499" spans="2:9" x14ac:dyDescent="0.25">
      <c r="B499" s="23">
        <v>625</v>
      </c>
      <c r="C499" s="23" t="s">
        <v>681</v>
      </c>
      <c r="D499" s="23" t="s">
        <v>682</v>
      </c>
      <c r="E499" s="29">
        <v>46419</v>
      </c>
      <c r="F499" s="20">
        <v>3533</v>
      </c>
      <c r="G499" s="20">
        <v>3498.6</v>
      </c>
      <c r="H499" s="21"/>
      <c r="I499" s="22">
        <f t="shared" si="7"/>
        <v>0</v>
      </c>
    </row>
    <row r="500" spans="2:9" x14ac:dyDescent="0.25">
      <c r="B500" s="23">
        <v>466</v>
      </c>
      <c r="C500" s="23" t="s">
        <v>508</v>
      </c>
      <c r="D500" s="23" t="s">
        <v>26</v>
      </c>
      <c r="E500" s="29">
        <v>46357</v>
      </c>
      <c r="F500" s="20">
        <v>98900</v>
      </c>
      <c r="G500" s="20">
        <v>97000</v>
      </c>
      <c r="H500" s="21"/>
      <c r="I500" s="22">
        <f t="shared" si="7"/>
        <v>0</v>
      </c>
    </row>
    <row r="501" spans="2:9" x14ac:dyDescent="0.25">
      <c r="B501" s="23">
        <v>467</v>
      </c>
      <c r="C501" s="23" t="s">
        <v>509</v>
      </c>
      <c r="D501" s="23" t="s">
        <v>26</v>
      </c>
      <c r="E501" s="29">
        <v>46296</v>
      </c>
      <c r="F501" s="20">
        <v>83982</v>
      </c>
      <c r="G501" s="20">
        <v>83142.179999999993</v>
      </c>
      <c r="H501" s="21"/>
      <c r="I501" s="22">
        <f t="shared" si="7"/>
        <v>0</v>
      </c>
    </row>
    <row r="502" spans="2:9" x14ac:dyDescent="0.25">
      <c r="B502" s="23">
        <v>468</v>
      </c>
      <c r="C502" s="23" t="s">
        <v>510</v>
      </c>
      <c r="D502" s="23" t="s">
        <v>26</v>
      </c>
      <c r="E502" s="29">
        <v>46447</v>
      </c>
      <c r="F502" s="20">
        <v>69144</v>
      </c>
      <c r="G502" s="20">
        <v>68452.56</v>
      </c>
      <c r="H502" s="21"/>
      <c r="I502" s="22">
        <f t="shared" si="7"/>
        <v>0</v>
      </c>
    </row>
    <row r="503" spans="2:9" x14ac:dyDescent="0.25">
      <c r="B503" s="23">
        <v>169</v>
      </c>
      <c r="C503" s="23" t="s">
        <v>287</v>
      </c>
      <c r="D503" s="23" t="s">
        <v>288</v>
      </c>
      <c r="E503" s="29">
        <v>46905</v>
      </c>
      <c r="F503" s="20">
        <v>80586</v>
      </c>
      <c r="G503" s="20">
        <v>79803.78</v>
      </c>
      <c r="H503" s="21"/>
      <c r="I503" s="22">
        <f t="shared" si="7"/>
        <v>0</v>
      </c>
    </row>
    <row r="504" spans="2:9" x14ac:dyDescent="0.25">
      <c r="B504" s="23">
        <v>272</v>
      </c>
      <c r="C504" s="23" t="s">
        <v>100</v>
      </c>
      <c r="D504" s="23" t="s">
        <v>44</v>
      </c>
      <c r="E504" s="29">
        <v>46235</v>
      </c>
      <c r="F504" s="20">
        <v>25820</v>
      </c>
      <c r="G504" s="20">
        <v>25569.360000000001</v>
      </c>
      <c r="H504" s="21"/>
      <c r="I504" s="22">
        <f t="shared" si="7"/>
        <v>0</v>
      </c>
    </row>
    <row r="505" spans="2:9" x14ac:dyDescent="0.25">
      <c r="B505" s="23">
        <v>273</v>
      </c>
      <c r="C505" s="23" t="s">
        <v>101</v>
      </c>
      <c r="D505" s="23" t="s">
        <v>44</v>
      </c>
      <c r="E505" s="29">
        <v>46539</v>
      </c>
      <c r="F505" s="20">
        <v>32048</v>
      </c>
      <c r="G505" s="20">
        <v>31737.3</v>
      </c>
      <c r="H505" s="21"/>
      <c r="I505" s="22">
        <f t="shared" si="7"/>
        <v>0</v>
      </c>
    </row>
    <row r="506" spans="2:9" x14ac:dyDescent="0.25">
      <c r="B506" s="23">
        <v>339</v>
      </c>
      <c r="C506" s="23" t="s">
        <v>189</v>
      </c>
      <c r="D506" s="23" t="s">
        <v>162</v>
      </c>
      <c r="E506" s="29">
        <v>47392</v>
      </c>
      <c r="F506" s="20">
        <v>30543</v>
      </c>
      <c r="G506" s="20">
        <v>30246.06</v>
      </c>
      <c r="H506" s="21"/>
      <c r="I506" s="22">
        <f t="shared" si="7"/>
        <v>0</v>
      </c>
    </row>
    <row r="507" spans="2:9" x14ac:dyDescent="0.25">
      <c r="B507" s="23">
        <v>340</v>
      </c>
      <c r="C507" s="23" t="s">
        <v>190</v>
      </c>
      <c r="D507" s="23" t="s">
        <v>162</v>
      </c>
      <c r="E507" s="29">
        <v>46539</v>
      </c>
      <c r="F507" s="28">
        <v>45501</v>
      </c>
      <c r="G507" s="20">
        <v>45045.99</v>
      </c>
      <c r="H507" s="21"/>
      <c r="I507" s="22">
        <f t="shared" si="7"/>
        <v>0</v>
      </c>
    </row>
    <row r="508" spans="2:9" x14ac:dyDescent="0.25">
      <c r="B508" s="23">
        <v>744</v>
      </c>
      <c r="C508" s="23" t="s">
        <v>801</v>
      </c>
      <c r="D508" s="23" t="s">
        <v>162</v>
      </c>
      <c r="E508" s="29">
        <v>47453</v>
      </c>
      <c r="F508" s="20">
        <v>26823</v>
      </c>
      <c r="G508" s="20">
        <v>26563.044000000002</v>
      </c>
      <c r="H508" s="21"/>
      <c r="I508" s="22">
        <f t="shared" si="7"/>
        <v>0</v>
      </c>
    </row>
    <row r="509" spans="2:9" x14ac:dyDescent="0.25">
      <c r="B509" s="23">
        <v>745</v>
      </c>
      <c r="C509" s="23" t="s">
        <v>802</v>
      </c>
      <c r="D509" s="23" t="s">
        <v>162</v>
      </c>
      <c r="E509" s="29">
        <v>47270</v>
      </c>
      <c r="F509" s="20">
        <v>31643</v>
      </c>
      <c r="G509" s="20">
        <v>31326.57</v>
      </c>
      <c r="H509" s="21"/>
      <c r="I509" s="22">
        <f t="shared" si="7"/>
        <v>0</v>
      </c>
    </row>
    <row r="510" spans="2:9" x14ac:dyDescent="0.25">
      <c r="B510" s="23">
        <v>179</v>
      </c>
      <c r="C510" s="23" t="s">
        <v>277</v>
      </c>
      <c r="D510" s="23" t="s">
        <v>276</v>
      </c>
      <c r="E510" s="29">
        <v>46631</v>
      </c>
      <c r="F510" s="20">
        <v>8797</v>
      </c>
      <c r="G510" s="20">
        <v>8711.82</v>
      </c>
      <c r="H510" s="21"/>
      <c r="I510" s="22">
        <f t="shared" si="7"/>
        <v>0</v>
      </c>
    </row>
    <row r="511" spans="2:9" x14ac:dyDescent="0.25">
      <c r="B511" s="23">
        <v>534</v>
      </c>
      <c r="C511" s="23" t="s">
        <v>584</v>
      </c>
      <c r="D511" s="23" t="s">
        <v>580</v>
      </c>
      <c r="E511" s="29">
        <v>46357</v>
      </c>
      <c r="F511" s="20">
        <v>17967</v>
      </c>
      <c r="G511" s="20">
        <v>17787.329999999998</v>
      </c>
      <c r="H511" s="21"/>
      <c r="I511" s="22">
        <f t="shared" si="7"/>
        <v>0</v>
      </c>
    </row>
    <row r="512" spans="2:9" x14ac:dyDescent="0.25">
      <c r="B512" s="23">
        <v>717</v>
      </c>
      <c r="C512" s="23" t="s">
        <v>774</v>
      </c>
      <c r="D512" s="23" t="s">
        <v>378</v>
      </c>
      <c r="E512" s="29">
        <v>46296</v>
      </c>
      <c r="F512" s="20">
        <v>5998</v>
      </c>
      <c r="G512" s="20">
        <v>5938.0199999999995</v>
      </c>
      <c r="H512" s="21"/>
      <c r="I512" s="22">
        <f t="shared" si="7"/>
        <v>0</v>
      </c>
    </row>
    <row r="513" spans="2:9" x14ac:dyDescent="0.25">
      <c r="B513" s="23">
        <v>274</v>
      </c>
      <c r="C513" s="23" t="s">
        <v>102</v>
      </c>
      <c r="D513" s="23" t="s">
        <v>30</v>
      </c>
      <c r="E513" s="29">
        <v>46631</v>
      </c>
      <c r="F513" s="20">
        <v>93502</v>
      </c>
      <c r="G513" s="20">
        <v>92594.58</v>
      </c>
      <c r="H513" s="21"/>
      <c r="I513" s="22">
        <f t="shared" si="7"/>
        <v>0</v>
      </c>
    </row>
    <row r="514" spans="2:9" x14ac:dyDescent="0.25">
      <c r="B514" s="23">
        <v>626</v>
      </c>
      <c r="C514" s="23" t="s">
        <v>683</v>
      </c>
      <c r="D514" s="23" t="s">
        <v>684</v>
      </c>
      <c r="E514" s="29">
        <v>46569</v>
      </c>
      <c r="F514" s="20">
        <v>299287</v>
      </c>
      <c r="G514" s="20">
        <v>296294.13</v>
      </c>
      <c r="H514" s="21"/>
      <c r="I514" s="22">
        <f t="shared" si="7"/>
        <v>0</v>
      </c>
    </row>
    <row r="515" spans="2:9" x14ac:dyDescent="0.25">
      <c r="B515" s="23">
        <v>275</v>
      </c>
      <c r="C515" s="23" t="s">
        <v>103</v>
      </c>
      <c r="D515" s="23" t="s">
        <v>84</v>
      </c>
      <c r="E515" s="29">
        <v>47392</v>
      </c>
      <c r="F515" s="20">
        <v>108859</v>
      </c>
      <c r="G515" s="20">
        <v>107770.41</v>
      </c>
      <c r="H515" s="21"/>
      <c r="I515" s="22">
        <f t="shared" si="7"/>
        <v>0</v>
      </c>
    </row>
    <row r="516" spans="2:9" x14ac:dyDescent="0.25">
      <c r="B516" s="23">
        <v>470</v>
      </c>
      <c r="C516" s="23" t="s">
        <v>511</v>
      </c>
      <c r="D516" s="23" t="s">
        <v>18</v>
      </c>
      <c r="E516" s="29">
        <v>47362</v>
      </c>
      <c r="F516" s="20">
        <v>204695</v>
      </c>
      <c r="G516" s="20">
        <v>202648.05</v>
      </c>
      <c r="H516" s="21"/>
      <c r="I516" s="22">
        <f t="shared" si="7"/>
        <v>0</v>
      </c>
    </row>
    <row r="517" spans="2:9" x14ac:dyDescent="0.25">
      <c r="B517" s="23">
        <v>1881</v>
      </c>
      <c r="C517" s="23" t="s">
        <v>978</v>
      </c>
      <c r="D517" s="23" t="s">
        <v>979</v>
      </c>
      <c r="E517" s="29">
        <v>46692</v>
      </c>
      <c r="F517" s="28">
        <v>63985</v>
      </c>
      <c r="G517" s="20">
        <v>63345</v>
      </c>
      <c r="H517" s="21"/>
      <c r="I517" s="22">
        <f t="shared" si="7"/>
        <v>0</v>
      </c>
    </row>
    <row r="518" spans="2:9" x14ac:dyDescent="0.25">
      <c r="B518" s="23">
        <v>200</v>
      </c>
      <c r="C518" s="23" t="s">
        <v>25</v>
      </c>
      <c r="D518" s="23" t="s">
        <v>26</v>
      </c>
      <c r="E518" s="29">
        <v>46054</v>
      </c>
      <c r="F518" s="20">
        <v>58712</v>
      </c>
      <c r="G518" s="20">
        <v>58142.04</v>
      </c>
      <c r="H518" s="21"/>
      <c r="I518" s="22">
        <f t="shared" si="7"/>
        <v>0</v>
      </c>
    </row>
    <row r="519" spans="2:9" x14ac:dyDescent="0.25">
      <c r="B519" s="23">
        <v>746</v>
      </c>
      <c r="C519" s="23" t="s">
        <v>803</v>
      </c>
      <c r="D519" s="23" t="s">
        <v>804</v>
      </c>
      <c r="E519" s="29">
        <v>46266</v>
      </c>
      <c r="F519" s="20">
        <v>54127</v>
      </c>
      <c r="G519" s="20">
        <v>53601.408000000003</v>
      </c>
      <c r="H519" s="21"/>
      <c r="I519" s="22">
        <f t="shared" si="7"/>
        <v>0</v>
      </c>
    </row>
    <row r="520" spans="2:9" x14ac:dyDescent="0.25">
      <c r="B520" s="23">
        <v>165</v>
      </c>
      <c r="C520" s="23" t="s">
        <v>283</v>
      </c>
      <c r="D520" s="23" t="s">
        <v>284</v>
      </c>
      <c r="E520" s="29">
        <v>46692</v>
      </c>
      <c r="F520" s="20">
        <v>201077</v>
      </c>
      <c r="G520" s="20">
        <v>199066.23</v>
      </c>
      <c r="H520" s="21"/>
      <c r="I520" s="22">
        <f t="shared" si="7"/>
        <v>0</v>
      </c>
    </row>
    <row r="521" spans="2:9" x14ac:dyDescent="0.25">
      <c r="B521" s="23">
        <v>517</v>
      </c>
      <c r="C521" s="23" t="s">
        <v>947</v>
      </c>
      <c r="D521" s="23" t="s">
        <v>30</v>
      </c>
      <c r="E521" s="29">
        <v>46813</v>
      </c>
      <c r="F521" s="20">
        <v>110254</v>
      </c>
      <c r="G521" s="20">
        <v>108269</v>
      </c>
      <c r="H521" s="21"/>
      <c r="I521" s="22">
        <f t="shared" si="7"/>
        <v>0</v>
      </c>
    </row>
    <row r="522" spans="2:9" x14ac:dyDescent="0.25">
      <c r="B522" s="23">
        <v>341</v>
      </c>
      <c r="C522" s="23" t="s">
        <v>191</v>
      </c>
      <c r="D522" s="23" t="s">
        <v>162</v>
      </c>
      <c r="E522" s="29">
        <v>46844</v>
      </c>
      <c r="F522" s="20">
        <v>62899</v>
      </c>
      <c r="G522" s="20">
        <v>62288.340000000004</v>
      </c>
      <c r="H522" s="21"/>
      <c r="I522" s="22">
        <f t="shared" si="7"/>
        <v>0</v>
      </c>
    </row>
    <row r="523" spans="2:9" x14ac:dyDescent="0.25">
      <c r="B523" s="23">
        <v>342</v>
      </c>
      <c r="C523" s="23" t="s">
        <v>192</v>
      </c>
      <c r="D523" s="23" t="s">
        <v>162</v>
      </c>
      <c r="E523" s="29">
        <v>47150</v>
      </c>
      <c r="F523" s="20">
        <v>36299</v>
      </c>
      <c r="G523" s="20">
        <v>35946.840000000004</v>
      </c>
      <c r="H523" s="21"/>
      <c r="I523" s="22">
        <f t="shared" si="7"/>
        <v>0</v>
      </c>
    </row>
    <row r="524" spans="2:9" x14ac:dyDescent="0.25">
      <c r="B524" s="23">
        <v>343</v>
      </c>
      <c r="C524" s="23" t="s">
        <v>193</v>
      </c>
      <c r="D524" s="23" t="s">
        <v>162</v>
      </c>
      <c r="E524" s="29">
        <v>47300</v>
      </c>
      <c r="F524" s="20">
        <v>42824</v>
      </c>
      <c r="G524" s="20">
        <v>42408.54</v>
      </c>
      <c r="H524" s="21"/>
      <c r="I524" s="22">
        <f t="shared" si="7"/>
        <v>0</v>
      </c>
    </row>
    <row r="525" spans="2:9" x14ac:dyDescent="0.25">
      <c r="B525" s="23">
        <v>276</v>
      </c>
      <c r="C525" s="23" t="s">
        <v>104</v>
      </c>
      <c r="D525" s="23" t="s">
        <v>62</v>
      </c>
      <c r="E525" s="29">
        <v>47178</v>
      </c>
      <c r="F525" s="20">
        <v>28441</v>
      </c>
      <c r="G525" s="20">
        <v>28156.59</v>
      </c>
      <c r="H525" s="21"/>
      <c r="I525" s="22">
        <f t="shared" si="7"/>
        <v>0</v>
      </c>
    </row>
    <row r="526" spans="2:9" x14ac:dyDescent="0.25">
      <c r="B526" s="23">
        <v>627</v>
      </c>
      <c r="C526" s="23" t="s">
        <v>685</v>
      </c>
      <c r="D526" s="23" t="s">
        <v>76</v>
      </c>
      <c r="E526" s="29">
        <v>46692</v>
      </c>
      <c r="F526" s="20">
        <v>61534</v>
      </c>
      <c r="G526" s="20">
        <v>60936.840000000004</v>
      </c>
      <c r="H526" s="21"/>
      <c r="I526" s="22">
        <f t="shared" si="7"/>
        <v>0</v>
      </c>
    </row>
    <row r="527" spans="2:9" x14ac:dyDescent="0.25">
      <c r="B527" s="23">
        <v>718</v>
      </c>
      <c r="C527" s="23" t="s">
        <v>775</v>
      </c>
      <c r="D527" s="23" t="s">
        <v>378</v>
      </c>
      <c r="E527" s="29">
        <v>46813</v>
      </c>
      <c r="F527" s="20">
        <v>2352</v>
      </c>
      <c r="G527" s="20">
        <v>2328.48</v>
      </c>
      <c r="H527" s="21"/>
      <c r="I527" s="22">
        <f t="shared" ref="I527:I590" si="8">+G527*H527</f>
        <v>0</v>
      </c>
    </row>
    <row r="528" spans="2:9" x14ac:dyDescent="0.25">
      <c r="B528" s="23">
        <v>767</v>
      </c>
      <c r="C528" s="23" t="s">
        <v>826</v>
      </c>
      <c r="D528" s="23" t="s">
        <v>827</v>
      </c>
      <c r="E528" s="29">
        <v>46631</v>
      </c>
      <c r="F528" s="20">
        <v>52458</v>
      </c>
      <c r="G528" s="20">
        <v>51933.42</v>
      </c>
      <c r="H528" s="21"/>
      <c r="I528" s="22">
        <f t="shared" si="8"/>
        <v>0</v>
      </c>
    </row>
    <row r="529" spans="2:9" x14ac:dyDescent="0.25">
      <c r="B529" s="23">
        <v>201</v>
      </c>
      <c r="C529" s="23" t="s">
        <v>139</v>
      </c>
      <c r="D529" s="23" t="s">
        <v>26</v>
      </c>
      <c r="E529" s="29">
        <v>46143</v>
      </c>
      <c r="F529" s="20">
        <v>35119</v>
      </c>
      <c r="G529" s="20">
        <v>34767.81</v>
      </c>
      <c r="H529" s="21"/>
      <c r="I529" s="22">
        <f t="shared" si="8"/>
        <v>0</v>
      </c>
    </row>
    <row r="530" spans="2:9" x14ac:dyDescent="0.25">
      <c r="B530" s="23">
        <v>177</v>
      </c>
      <c r="C530" s="23" t="s">
        <v>273</v>
      </c>
      <c r="D530" s="23" t="s">
        <v>274</v>
      </c>
      <c r="E530" s="29">
        <v>46327</v>
      </c>
      <c r="F530" s="20">
        <v>175958</v>
      </c>
      <c r="G530" s="20">
        <v>174198.42</v>
      </c>
      <c r="H530" s="21"/>
      <c r="I530" s="22">
        <f t="shared" si="8"/>
        <v>0</v>
      </c>
    </row>
    <row r="531" spans="2:9" x14ac:dyDescent="0.25">
      <c r="B531" s="23">
        <v>344</v>
      </c>
      <c r="C531" s="23" t="s">
        <v>194</v>
      </c>
      <c r="D531" s="23" t="s">
        <v>162</v>
      </c>
      <c r="E531" s="29">
        <v>47088</v>
      </c>
      <c r="F531" s="20">
        <v>34540</v>
      </c>
      <c r="G531" s="20">
        <v>34204.68</v>
      </c>
      <c r="H531" s="21"/>
      <c r="I531" s="22">
        <f t="shared" si="8"/>
        <v>0</v>
      </c>
    </row>
    <row r="532" spans="2:9" x14ac:dyDescent="0.25">
      <c r="B532" s="23">
        <v>345</v>
      </c>
      <c r="C532" s="23" t="s">
        <v>195</v>
      </c>
      <c r="D532" s="23" t="s">
        <v>162</v>
      </c>
      <c r="E532" s="29">
        <v>47239</v>
      </c>
      <c r="F532" s="20">
        <v>55412</v>
      </c>
      <c r="G532" s="20">
        <v>54356</v>
      </c>
      <c r="H532" s="21"/>
      <c r="I532" s="22">
        <f t="shared" si="8"/>
        <v>0</v>
      </c>
    </row>
    <row r="533" spans="2:9" x14ac:dyDescent="0.25">
      <c r="B533" s="23">
        <v>471</v>
      </c>
      <c r="C533" s="23" t="s">
        <v>512</v>
      </c>
      <c r="D533" s="23" t="s">
        <v>18</v>
      </c>
      <c r="E533" s="29">
        <v>46296</v>
      </c>
      <c r="F533" s="20">
        <v>144076</v>
      </c>
      <c r="G533" s="20">
        <v>142677.6</v>
      </c>
      <c r="H533" s="21"/>
      <c r="I533" s="22">
        <f t="shared" si="8"/>
        <v>0</v>
      </c>
    </row>
    <row r="534" spans="2:9" x14ac:dyDescent="0.25">
      <c r="B534" s="23">
        <v>777</v>
      </c>
      <c r="C534" s="23" t="s">
        <v>839</v>
      </c>
      <c r="D534" s="23" t="s">
        <v>237</v>
      </c>
      <c r="E534" s="29">
        <v>46631</v>
      </c>
      <c r="F534" s="20">
        <v>131325</v>
      </c>
      <c r="G534" s="20">
        <v>130049.694</v>
      </c>
      <c r="H534" s="21"/>
      <c r="I534" s="22">
        <f t="shared" si="8"/>
        <v>0</v>
      </c>
    </row>
    <row r="535" spans="2:9" x14ac:dyDescent="0.25">
      <c r="B535" s="23">
        <v>393</v>
      </c>
      <c r="C535" s="23" t="s">
        <v>249</v>
      </c>
      <c r="D535" s="23" t="s">
        <v>237</v>
      </c>
      <c r="E535" s="29">
        <v>46478</v>
      </c>
      <c r="F535" s="20">
        <v>46634</v>
      </c>
      <c r="G535" s="20">
        <v>46181.520000000004</v>
      </c>
      <c r="H535" s="21"/>
      <c r="I535" s="22">
        <f t="shared" si="8"/>
        <v>0</v>
      </c>
    </row>
    <row r="536" spans="2:9" x14ac:dyDescent="0.25">
      <c r="B536" s="23">
        <v>472</v>
      </c>
      <c r="C536" s="23" t="s">
        <v>513</v>
      </c>
      <c r="D536" s="23" t="s">
        <v>514</v>
      </c>
      <c r="E536" s="29">
        <v>46478</v>
      </c>
      <c r="F536" s="20">
        <v>37247</v>
      </c>
      <c r="G536" s="20">
        <v>36885.24</v>
      </c>
      <c r="H536" s="21"/>
      <c r="I536" s="22">
        <f t="shared" si="8"/>
        <v>0</v>
      </c>
    </row>
    <row r="537" spans="2:9" x14ac:dyDescent="0.25">
      <c r="B537" s="23">
        <v>473</v>
      </c>
      <c r="C537" s="23" t="s">
        <v>515</v>
      </c>
      <c r="D537" s="23" t="s">
        <v>514</v>
      </c>
      <c r="E537" s="29">
        <v>46419</v>
      </c>
      <c r="F537" s="20">
        <v>31190</v>
      </c>
      <c r="G537" s="20">
        <v>30887.64</v>
      </c>
      <c r="H537" s="21"/>
      <c r="I537" s="22">
        <f t="shared" si="8"/>
        <v>0</v>
      </c>
    </row>
    <row r="538" spans="2:9" x14ac:dyDescent="0.25">
      <c r="B538" s="23">
        <v>1837</v>
      </c>
      <c r="C538" s="23" t="s">
        <v>903</v>
      </c>
      <c r="D538" s="23" t="s">
        <v>829</v>
      </c>
      <c r="E538" s="29">
        <v>45931</v>
      </c>
      <c r="F538" s="20">
        <v>33124</v>
      </c>
      <c r="G538" s="20">
        <v>33124</v>
      </c>
      <c r="H538" s="21"/>
      <c r="I538" s="22">
        <f t="shared" si="8"/>
        <v>0</v>
      </c>
    </row>
    <row r="539" spans="2:9" x14ac:dyDescent="0.25">
      <c r="B539" s="23">
        <v>277</v>
      </c>
      <c r="C539" s="23" t="s">
        <v>948</v>
      </c>
      <c r="D539" s="23" t="s">
        <v>44</v>
      </c>
      <c r="E539" s="29">
        <v>46508</v>
      </c>
      <c r="F539" s="28">
        <v>40860</v>
      </c>
      <c r="G539" s="20">
        <v>40247</v>
      </c>
      <c r="H539" s="21"/>
      <c r="I539" s="22">
        <f t="shared" si="8"/>
        <v>0</v>
      </c>
    </row>
    <row r="540" spans="2:9" x14ac:dyDescent="0.25">
      <c r="B540" s="23">
        <v>1857</v>
      </c>
      <c r="C540" s="23" t="s">
        <v>924</v>
      </c>
      <c r="D540" s="23" t="s">
        <v>44</v>
      </c>
      <c r="E540" s="29">
        <v>46692</v>
      </c>
      <c r="F540" s="28">
        <v>67232</v>
      </c>
      <c r="G540" s="20">
        <v>65913.937600000005</v>
      </c>
      <c r="H540" s="21"/>
      <c r="I540" s="22">
        <f t="shared" si="8"/>
        <v>0</v>
      </c>
    </row>
    <row r="541" spans="2:9" x14ac:dyDescent="0.25">
      <c r="B541" s="23">
        <v>278</v>
      </c>
      <c r="C541" s="23" t="s">
        <v>105</v>
      </c>
      <c r="D541" s="23" t="s">
        <v>44</v>
      </c>
      <c r="E541" s="29">
        <v>46692</v>
      </c>
      <c r="F541" s="20">
        <v>62304</v>
      </c>
      <c r="G541" s="20">
        <v>61680.959999999999</v>
      </c>
      <c r="H541" s="21"/>
      <c r="I541" s="22">
        <f t="shared" si="8"/>
        <v>0</v>
      </c>
    </row>
    <row r="542" spans="2:9" x14ac:dyDescent="0.25">
      <c r="B542" s="23">
        <v>279</v>
      </c>
      <c r="C542" s="23" t="s">
        <v>106</v>
      </c>
      <c r="D542" s="23" t="s">
        <v>44</v>
      </c>
      <c r="E542" s="29">
        <v>46174</v>
      </c>
      <c r="F542" s="20">
        <v>51847</v>
      </c>
      <c r="G542" s="20">
        <v>51343.74</v>
      </c>
      <c r="H542" s="21"/>
      <c r="I542" s="22">
        <f t="shared" si="8"/>
        <v>0</v>
      </c>
    </row>
    <row r="543" spans="2:9" x14ac:dyDescent="0.25">
      <c r="B543" s="23">
        <v>628</v>
      </c>
      <c r="C543" s="23" t="s">
        <v>686</v>
      </c>
      <c r="D543" s="23" t="s">
        <v>687</v>
      </c>
      <c r="E543" s="29">
        <v>46508</v>
      </c>
      <c r="F543" s="20">
        <v>237714</v>
      </c>
      <c r="G543" s="20">
        <v>235336.86</v>
      </c>
      <c r="H543" s="21"/>
      <c r="I543" s="22">
        <f t="shared" si="8"/>
        <v>0</v>
      </c>
    </row>
    <row r="544" spans="2:9" x14ac:dyDescent="0.25">
      <c r="B544" s="23">
        <v>185</v>
      </c>
      <c r="C544" s="23" t="s">
        <v>33</v>
      </c>
      <c r="D544" s="23" t="s">
        <v>34</v>
      </c>
      <c r="E544" s="29">
        <v>46661</v>
      </c>
      <c r="F544" s="28">
        <v>37534</v>
      </c>
      <c r="G544" s="20">
        <v>37169.82</v>
      </c>
      <c r="H544" s="21"/>
      <c r="I544" s="22">
        <f t="shared" si="8"/>
        <v>0</v>
      </c>
    </row>
    <row r="545" spans="2:9" x14ac:dyDescent="0.25">
      <c r="B545" s="23">
        <v>1852</v>
      </c>
      <c r="C545" s="23" t="s">
        <v>919</v>
      </c>
      <c r="D545" s="23" t="s">
        <v>44</v>
      </c>
      <c r="E545" s="29">
        <v>46844</v>
      </c>
      <c r="F545" s="28">
        <v>57065.7</v>
      </c>
      <c r="G545" s="20">
        <v>55946.7552</v>
      </c>
      <c r="H545" s="21"/>
      <c r="I545" s="22">
        <f t="shared" si="8"/>
        <v>0</v>
      </c>
    </row>
    <row r="546" spans="2:9" x14ac:dyDescent="0.25">
      <c r="B546" s="23">
        <v>1853</v>
      </c>
      <c r="C546" s="23" t="s">
        <v>920</v>
      </c>
      <c r="D546" s="23" t="s">
        <v>44</v>
      </c>
      <c r="E546" s="29">
        <v>46844</v>
      </c>
      <c r="F546" s="28">
        <v>112895.1</v>
      </c>
      <c r="G546" s="20">
        <v>110681.42400000001</v>
      </c>
      <c r="H546" s="21"/>
      <c r="I546" s="22">
        <f t="shared" si="8"/>
        <v>0</v>
      </c>
    </row>
    <row r="547" spans="2:9" x14ac:dyDescent="0.25">
      <c r="B547" s="23">
        <v>474</v>
      </c>
      <c r="C547" s="23" t="s">
        <v>516</v>
      </c>
      <c r="D547" s="23" t="s">
        <v>477</v>
      </c>
      <c r="E547" s="29">
        <v>46600</v>
      </c>
      <c r="F547" s="20">
        <v>44283</v>
      </c>
      <c r="G547" s="20">
        <v>43852.86</v>
      </c>
      <c r="H547" s="21"/>
      <c r="I547" s="22">
        <f t="shared" si="8"/>
        <v>0</v>
      </c>
    </row>
    <row r="548" spans="2:9" x14ac:dyDescent="0.25">
      <c r="B548" s="23">
        <v>475</v>
      </c>
      <c r="C548" s="23" t="s">
        <v>517</v>
      </c>
      <c r="D548" s="23" t="s">
        <v>477</v>
      </c>
      <c r="E548" s="29">
        <v>46631</v>
      </c>
      <c r="F548" s="20">
        <v>48991</v>
      </c>
      <c r="G548" s="20">
        <v>48515.28</v>
      </c>
      <c r="H548" s="21"/>
      <c r="I548" s="22">
        <f t="shared" si="8"/>
        <v>0</v>
      </c>
    </row>
    <row r="549" spans="2:9" x14ac:dyDescent="0.25">
      <c r="B549" s="23">
        <v>747</v>
      </c>
      <c r="C549" s="23" t="s">
        <v>805</v>
      </c>
      <c r="D549" s="23" t="s">
        <v>477</v>
      </c>
      <c r="E549" s="29">
        <v>46447</v>
      </c>
      <c r="F549" s="20">
        <v>45937</v>
      </c>
      <c r="G549" s="20">
        <v>45491.49</v>
      </c>
      <c r="H549" s="21"/>
      <c r="I549" s="22">
        <f t="shared" si="8"/>
        <v>0</v>
      </c>
    </row>
    <row r="550" spans="2:9" x14ac:dyDescent="0.25">
      <c r="B550" s="23">
        <v>280</v>
      </c>
      <c r="C550" s="23" t="s">
        <v>107</v>
      </c>
      <c r="D550" s="23" t="s">
        <v>76</v>
      </c>
      <c r="E550" s="29">
        <v>47331</v>
      </c>
      <c r="F550" s="20">
        <v>41195</v>
      </c>
      <c r="G550" s="20">
        <v>40794.9</v>
      </c>
      <c r="H550" s="21"/>
      <c r="I550" s="22">
        <f t="shared" si="8"/>
        <v>0</v>
      </c>
    </row>
    <row r="551" spans="2:9" x14ac:dyDescent="0.25">
      <c r="B551" s="23">
        <v>605</v>
      </c>
      <c r="C551" s="23" t="s">
        <v>659</v>
      </c>
      <c r="D551" s="23" t="s">
        <v>62</v>
      </c>
      <c r="E551" s="29">
        <v>46447</v>
      </c>
      <c r="F551" s="20">
        <v>24274</v>
      </c>
      <c r="G551" s="20">
        <v>24031.26</v>
      </c>
      <c r="H551" s="21"/>
      <c r="I551" s="22">
        <f t="shared" si="8"/>
        <v>0</v>
      </c>
    </row>
    <row r="552" spans="2:9" x14ac:dyDescent="0.25">
      <c r="B552" s="23">
        <v>558</v>
      </c>
      <c r="C552" s="23" t="s">
        <v>612</v>
      </c>
      <c r="D552" s="23" t="s">
        <v>613</v>
      </c>
      <c r="E552" s="29">
        <v>46419</v>
      </c>
      <c r="F552" s="20">
        <v>8949</v>
      </c>
      <c r="G552" s="20">
        <v>8859.51</v>
      </c>
      <c r="H552" s="21"/>
      <c r="I552" s="22">
        <f t="shared" si="8"/>
        <v>0</v>
      </c>
    </row>
    <row r="553" spans="2:9" x14ac:dyDescent="0.25">
      <c r="B553" s="23">
        <v>629</v>
      </c>
      <c r="C553" s="23" t="s">
        <v>688</v>
      </c>
      <c r="D553" s="23" t="s">
        <v>689</v>
      </c>
      <c r="E553" s="29">
        <v>46508</v>
      </c>
      <c r="F553" s="20">
        <v>77098</v>
      </c>
      <c r="G553" s="20">
        <v>76327.02</v>
      </c>
      <c r="H553" s="21"/>
      <c r="I553" s="22">
        <f t="shared" si="8"/>
        <v>0</v>
      </c>
    </row>
    <row r="554" spans="2:9" x14ac:dyDescent="0.25">
      <c r="B554" s="23">
        <v>630</v>
      </c>
      <c r="C554" s="23" t="s">
        <v>690</v>
      </c>
      <c r="D554" s="23" t="s">
        <v>689</v>
      </c>
      <c r="E554" s="29">
        <v>46692</v>
      </c>
      <c r="F554" s="20">
        <v>53443</v>
      </c>
      <c r="G554" s="20">
        <v>52923.72</v>
      </c>
      <c r="H554" s="21"/>
      <c r="I554" s="22">
        <f t="shared" si="8"/>
        <v>0</v>
      </c>
    </row>
    <row r="555" spans="2:9" x14ac:dyDescent="0.25">
      <c r="B555" s="23">
        <v>151</v>
      </c>
      <c r="C555" s="23" t="s">
        <v>436</v>
      </c>
      <c r="D555" s="23" t="s">
        <v>437</v>
      </c>
      <c r="E555" s="29">
        <v>46935</v>
      </c>
      <c r="F555" s="20">
        <v>137310</v>
      </c>
      <c r="G555" s="20">
        <v>135936.9</v>
      </c>
      <c r="H555" s="21"/>
      <c r="I555" s="22">
        <f t="shared" si="8"/>
        <v>0</v>
      </c>
    </row>
    <row r="556" spans="2:9" x14ac:dyDescent="0.25">
      <c r="B556" s="23">
        <v>152</v>
      </c>
      <c r="C556" s="23" t="s">
        <v>438</v>
      </c>
      <c r="D556" s="23" t="s">
        <v>437</v>
      </c>
      <c r="E556" s="29">
        <v>46569</v>
      </c>
      <c r="F556" s="20">
        <v>151024</v>
      </c>
      <c r="G556" s="20">
        <v>149513.76</v>
      </c>
      <c r="H556" s="21"/>
      <c r="I556" s="22">
        <f t="shared" si="8"/>
        <v>0</v>
      </c>
    </row>
    <row r="557" spans="2:9" x14ac:dyDescent="0.25">
      <c r="B557" s="23">
        <v>631</v>
      </c>
      <c r="C557" s="23" t="s">
        <v>691</v>
      </c>
      <c r="D557" s="23" t="s">
        <v>222</v>
      </c>
      <c r="E557" s="29">
        <v>46966</v>
      </c>
      <c r="F557" s="20">
        <v>138341</v>
      </c>
      <c r="G557" s="20">
        <v>136957.59</v>
      </c>
      <c r="H557" s="21"/>
      <c r="I557" s="22">
        <f t="shared" si="8"/>
        <v>0</v>
      </c>
    </row>
    <row r="558" spans="2:9" x14ac:dyDescent="0.25">
      <c r="B558" s="23">
        <v>719</v>
      </c>
      <c r="C558" s="23" t="s">
        <v>776</v>
      </c>
      <c r="D558" s="23" t="s">
        <v>378</v>
      </c>
      <c r="E558" s="29">
        <v>46447</v>
      </c>
      <c r="F558" s="20">
        <v>4498</v>
      </c>
      <c r="G558" s="20">
        <v>4453.0199999999995</v>
      </c>
      <c r="H558" s="21"/>
      <c r="I558" s="22">
        <f t="shared" si="8"/>
        <v>0</v>
      </c>
    </row>
    <row r="559" spans="2:9" x14ac:dyDescent="0.25">
      <c r="B559" s="23">
        <v>721</v>
      </c>
      <c r="C559" s="23" t="s">
        <v>778</v>
      </c>
      <c r="D559" s="23" t="s">
        <v>378</v>
      </c>
      <c r="E559" s="29">
        <v>46784</v>
      </c>
      <c r="F559" s="20">
        <v>4498</v>
      </c>
      <c r="G559" s="20">
        <v>4453.0199999999995</v>
      </c>
      <c r="H559" s="21"/>
      <c r="I559" s="22">
        <f t="shared" si="8"/>
        <v>0</v>
      </c>
    </row>
    <row r="560" spans="2:9" x14ac:dyDescent="0.25">
      <c r="B560" s="23">
        <v>722</v>
      </c>
      <c r="C560" s="23" t="s">
        <v>779</v>
      </c>
      <c r="D560" s="23" t="s">
        <v>378</v>
      </c>
      <c r="E560" s="29">
        <v>46813</v>
      </c>
      <c r="F560" s="28">
        <v>4898</v>
      </c>
      <c r="G560" s="20">
        <v>4849.0199999999995</v>
      </c>
      <c r="H560" s="21"/>
      <c r="I560" s="22">
        <f t="shared" si="8"/>
        <v>0</v>
      </c>
    </row>
    <row r="561" spans="2:9" x14ac:dyDescent="0.25">
      <c r="B561" s="23">
        <v>720</v>
      </c>
      <c r="C561" s="23" t="s">
        <v>777</v>
      </c>
      <c r="D561" s="23" t="s">
        <v>378</v>
      </c>
      <c r="E561" s="29">
        <v>47088</v>
      </c>
      <c r="F561" s="20">
        <v>4998</v>
      </c>
      <c r="G561" s="20">
        <v>4948.0199999999995</v>
      </c>
      <c r="H561" s="21"/>
      <c r="I561" s="22">
        <f t="shared" si="8"/>
        <v>0</v>
      </c>
    </row>
    <row r="562" spans="2:9" x14ac:dyDescent="0.25">
      <c r="B562" s="23">
        <v>281</v>
      </c>
      <c r="C562" s="23" t="s">
        <v>108</v>
      </c>
      <c r="D562" s="23" t="s">
        <v>62</v>
      </c>
      <c r="E562" s="29">
        <v>46813</v>
      </c>
      <c r="F562" s="20">
        <v>3387</v>
      </c>
      <c r="G562" s="20">
        <v>3353.13</v>
      </c>
      <c r="H562" s="21"/>
      <c r="I562" s="22">
        <f t="shared" si="8"/>
        <v>0</v>
      </c>
    </row>
    <row r="563" spans="2:9" x14ac:dyDescent="0.25">
      <c r="B563" s="23">
        <v>632</v>
      </c>
      <c r="C563" s="23" t="s">
        <v>692</v>
      </c>
      <c r="D563" s="23" t="s">
        <v>239</v>
      </c>
      <c r="E563" s="29">
        <v>46569</v>
      </c>
      <c r="F563" s="20">
        <v>39328</v>
      </c>
      <c r="G563" s="20">
        <v>38946.660000000003</v>
      </c>
      <c r="H563" s="21"/>
      <c r="I563" s="22">
        <f t="shared" si="8"/>
        <v>0</v>
      </c>
    </row>
    <row r="564" spans="2:9" x14ac:dyDescent="0.25">
      <c r="B564" s="23">
        <v>1878</v>
      </c>
      <c r="C564" s="23" t="s">
        <v>974</v>
      </c>
      <c r="D564" s="23" t="s">
        <v>397</v>
      </c>
      <c r="E564" s="29">
        <v>46113</v>
      </c>
      <c r="F564" s="28">
        <v>32654</v>
      </c>
      <c r="G564" s="20">
        <v>32327</v>
      </c>
      <c r="H564" s="21"/>
      <c r="I564" s="22">
        <f t="shared" si="8"/>
        <v>0</v>
      </c>
    </row>
    <row r="565" spans="2:9" x14ac:dyDescent="0.25">
      <c r="B565" s="23">
        <v>798</v>
      </c>
      <c r="C565" s="23" t="s">
        <v>862</v>
      </c>
      <c r="D565" s="23" t="s">
        <v>393</v>
      </c>
      <c r="E565" s="29">
        <v>46600</v>
      </c>
      <c r="F565" s="20">
        <v>1470</v>
      </c>
      <c r="G565" s="20">
        <v>1455.3</v>
      </c>
      <c r="H565" s="21"/>
      <c r="I565" s="22">
        <f t="shared" si="8"/>
        <v>0</v>
      </c>
    </row>
    <row r="566" spans="2:9" x14ac:dyDescent="0.25">
      <c r="B566" s="23">
        <v>815</v>
      </c>
      <c r="C566" s="23" t="s">
        <v>877</v>
      </c>
      <c r="D566" s="23" t="s">
        <v>26</v>
      </c>
      <c r="E566" s="29">
        <v>46388</v>
      </c>
      <c r="F566" s="20">
        <v>181599</v>
      </c>
      <c r="G566" s="20">
        <v>179783.01</v>
      </c>
      <c r="H566" s="21"/>
      <c r="I566" s="22">
        <f t="shared" si="8"/>
        <v>0</v>
      </c>
    </row>
    <row r="567" spans="2:9" x14ac:dyDescent="0.25">
      <c r="B567" s="23">
        <v>816</v>
      </c>
      <c r="C567" s="23" t="s">
        <v>878</v>
      </c>
      <c r="D567" s="23" t="s">
        <v>26</v>
      </c>
      <c r="E567" s="29">
        <v>46082</v>
      </c>
      <c r="F567" s="20">
        <v>247312</v>
      </c>
      <c r="G567" s="20">
        <v>244838.88</v>
      </c>
      <c r="H567" s="21"/>
      <c r="I567" s="22">
        <f t="shared" si="8"/>
        <v>0</v>
      </c>
    </row>
    <row r="568" spans="2:9" x14ac:dyDescent="0.25">
      <c r="B568" s="23">
        <v>633</v>
      </c>
      <c r="C568" s="23" t="s">
        <v>693</v>
      </c>
      <c r="D568" s="23" t="s">
        <v>162</v>
      </c>
      <c r="E568" s="29">
        <v>46388</v>
      </c>
      <c r="F568" s="20">
        <v>56271</v>
      </c>
      <c r="G568" s="20">
        <v>55167</v>
      </c>
      <c r="H568" s="21"/>
      <c r="I568" s="22">
        <f t="shared" si="8"/>
        <v>0</v>
      </c>
    </row>
    <row r="569" spans="2:9" x14ac:dyDescent="0.25">
      <c r="B569" s="23">
        <v>1836</v>
      </c>
      <c r="C569" s="23" t="s">
        <v>902</v>
      </c>
      <c r="D569" s="23" t="s">
        <v>239</v>
      </c>
      <c r="E569" s="29">
        <v>46296</v>
      </c>
      <c r="F569" s="28">
        <v>30822</v>
      </c>
      <c r="G569" s="20">
        <v>30218</v>
      </c>
      <c r="H569" s="21"/>
      <c r="I569" s="22">
        <f t="shared" si="8"/>
        <v>0</v>
      </c>
    </row>
    <row r="570" spans="2:9" x14ac:dyDescent="0.25">
      <c r="B570" s="23">
        <v>635</v>
      </c>
      <c r="C570" s="23" t="s">
        <v>694</v>
      </c>
      <c r="D570" s="23" t="s">
        <v>239</v>
      </c>
      <c r="E570" s="29">
        <v>46419</v>
      </c>
      <c r="F570" s="20">
        <v>53027</v>
      </c>
      <c r="G570" s="20">
        <v>52512.66</v>
      </c>
      <c r="H570" s="21"/>
      <c r="I570" s="22">
        <f t="shared" si="8"/>
        <v>0</v>
      </c>
    </row>
    <row r="571" spans="2:9" x14ac:dyDescent="0.25">
      <c r="B571" s="23">
        <v>636</v>
      </c>
      <c r="C571" s="23" t="s">
        <v>695</v>
      </c>
      <c r="D571" s="23" t="s">
        <v>239</v>
      </c>
      <c r="E571" s="29">
        <v>47088</v>
      </c>
      <c r="F571" s="20">
        <v>65759</v>
      </c>
      <c r="G571" s="20">
        <v>64929</v>
      </c>
      <c r="H571" s="21"/>
      <c r="I571" s="22">
        <f t="shared" si="8"/>
        <v>0</v>
      </c>
    </row>
    <row r="572" spans="2:9" x14ac:dyDescent="0.25">
      <c r="B572" s="23">
        <v>477</v>
      </c>
      <c r="C572" s="23" t="s">
        <v>519</v>
      </c>
      <c r="D572" s="23" t="s">
        <v>129</v>
      </c>
      <c r="E572" s="29">
        <v>47423</v>
      </c>
      <c r="F572" s="20">
        <v>14194</v>
      </c>
      <c r="G572" s="20">
        <v>14052.06</v>
      </c>
      <c r="H572" s="21"/>
      <c r="I572" s="22">
        <f t="shared" si="8"/>
        <v>0</v>
      </c>
    </row>
    <row r="573" spans="2:9" x14ac:dyDescent="0.25">
      <c r="B573" s="23">
        <v>723</v>
      </c>
      <c r="C573" s="23" t="s">
        <v>780</v>
      </c>
      <c r="D573" s="23" t="s">
        <v>378</v>
      </c>
      <c r="E573" s="29">
        <v>46874</v>
      </c>
      <c r="F573" s="20">
        <v>3410</v>
      </c>
      <c r="G573" s="20">
        <v>3375.9</v>
      </c>
      <c r="H573" s="21"/>
      <c r="I573" s="22">
        <f t="shared" si="8"/>
        <v>0</v>
      </c>
    </row>
    <row r="574" spans="2:9" x14ac:dyDescent="0.25">
      <c r="B574" s="23">
        <v>395</v>
      </c>
      <c r="C574" s="23" t="s">
        <v>252</v>
      </c>
      <c r="D574" s="23" t="s">
        <v>251</v>
      </c>
      <c r="E574" s="29">
        <v>46631</v>
      </c>
      <c r="F574" s="20">
        <v>175656</v>
      </c>
      <c r="G574" s="20">
        <v>173899.44</v>
      </c>
      <c r="H574" s="21"/>
      <c r="I574" s="22">
        <f t="shared" si="8"/>
        <v>0</v>
      </c>
    </row>
    <row r="575" spans="2:9" x14ac:dyDescent="0.25">
      <c r="B575" s="23">
        <v>394</v>
      </c>
      <c r="C575" s="23" t="s">
        <v>250</v>
      </c>
      <c r="D575" s="23" t="s">
        <v>251</v>
      </c>
      <c r="E575" s="29">
        <v>46661</v>
      </c>
      <c r="F575" s="20">
        <v>284397</v>
      </c>
      <c r="G575" s="20">
        <v>281553.02999999997</v>
      </c>
      <c r="H575" s="21"/>
      <c r="I575" s="22">
        <f t="shared" si="8"/>
        <v>0</v>
      </c>
    </row>
    <row r="576" spans="2:9" x14ac:dyDescent="0.25">
      <c r="B576" s="23">
        <v>526</v>
      </c>
      <c r="C576" s="23" t="s">
        <v>949</v>
      </c>
      <c r="D576" s="23" t="s">
        <v>575</v>
      </c>
      <c r="E576" s="29">
        <v>47331</v>
      </c>
      <c r="F576" s="28">
        <v>65557</v>
      </c>
      <c r="G576" s="20">
        <v>63958.003200000014</v>
      </c>
      <c r="H576" s="21"/>
      <c r="I576" s="22">
        <f t="shared" si="8"/>
        <v>0</v>
      </c>
    </row>
    <row r="577" spans="2:9" x14ac:dyDescent="0.25">
      <c r="B577" s="23">
        <v>527</v>
      </c>
      <c r="C577" s="23" t="s">
        <v>576</v>
      </c>
      <c r="D577" s="23" t="s">
        <v>575</v>
      </c>
      <c r="E577" s="29">
        <v>47331</v>
      </c>
      <c r="F577" s="20">
        <v>95000</v>
      </c>
      <c r="G577" s="20">
        <v>78732.72</v>
      </c>
      <c r="H577" s="21"/>
      <c r="I577" s="22">
        <f t="shared" si="8"/>
        <v>0</v>
      </c>
    </row>
    <row r="578" spans="2:9" x14ac:dyDescent="0.25">
      <c r="B578" s="23">
        <v>282</v>
      </c>
      <c r="C578" s="23" t="s">
        <v>109</v>
      </c>
      <c r="D578" s="23" t="s">
        <v>76</v>
      </c>
      <c r="E578" s="29">
        <v>46266</v>
      </c>
      <c r="F578" s="20">
        <v>83514</v>
      </c>
      <c r="G578" s="20">
        <v>82703.64</v>
      </c>
      <c r="H578" s="21"/>
      <c r="I578" s="22">
        <f t="shared" si="8"/>
        <v>0</v>
      </c>
    </row>
    <row r="579" spans="2:9" x14ac:dyDescent="0.25">
      <c r="B579" s="23">
        <v>478</v>
      </c>
      <c r="C579" s="23" t="s">
        <v>520</v>
      </c>
      <c r="D579" s="23" t="s">
        <v>129</v>
      </c>
      <c r="E579" s="29">
        <v>46143</v>
      </c>
      <c r="F579" s="20">
        <v>5125</v>
      </c>
      <c r="G579" s="20">
        <v>5073.75</v>
      </c>
      <c r="H579" s="21"/>
      <c r="I579" s="22">
        <f t="shared" si="8"/>
        <v>0</v>
      </c>
    </row>
    <row r="580" spans="2:9" x14ac:dyDescent="0.25">
      <c r="B580" s="23">
        <v>1835</v>
      </c>
      <c r="C580" s="23" t="s">
        <v>901</v>
      </c>
      <c r="D580" s="23" t="s">
        <v>829</v>
      </c>
      <c r="E580" s="29">
        <v>45992</v>
      </c>
      <c r="F580" s="20">
        <v>4105</v>
      </c>
      <c r="G580" s="20">
        <v>4027</v>
      </c>
      <c r="H580" s="21"/>
      <c r="I580" s="22">
        <f t="shared" si="8"/>
        <v>0</v>
      </c>
    </row>
    <row r="581" spans="2:9" x14ac:dyDescent="0.25">
      <c r="B581" s="23">
        <v>637</v>
      </c>
      <c r="C581" s="23" t="s">
        <v>696</v>
      </c>
      <c r="D581" s="23" t="s">
        <v>608</v>
      </c>
      <c r="E581" s="29">
        <v>46357</v>
      </c>
      <c r="F581" s="20">
        <v>167576</v>
      </c>
      <c r="G581" s="20">
        <v>165900.24</v>
      </c>
      <c r="H581" s="21"/>
      <c r="I581" s="22">
        <f t="shared" si="8"/>
        <v>0</v>
      </c>
    </row>
    <row r="582" spans="2:9" x14ac:dyDescent="0.25">
      <c r="B582" s="23">
        <v>638</v>
      </c>
      <c r="C582" s="23" t="s">
        <v>697</v>
      </c>
      <c r="D582" s="23" t="s">
        <v>698</v>
      </c>
      <c r="E582" s="29">
        <v>46204</v>
      </c>
      <c r="F582" s="20">
        <v>4985</v>
      </c>
      <c r="G582" s="20">
        <v>4935.1499999999996</v>
      </c>
      <c r="H582" s="21"/>
      <c r="I582" s="22">
        <f t="shared" si="8"/>
        <v>0</v>
      </c>
    </row>
    <row r="583" spans="2:9" x14ac:dyDescent="0.25">
      <c r="B583" s="23">
        <v>639</v>
      </c>
      <c r="C583" s="23" t="s">
        <v>699</v>
      </c>
      <c r="D583" s="23" t="s">
        <v>698</v>
      </c>
      <c r="E583" s="29">
        <v>46235</v>
      </c>
      <c r="F583" s="20">
        <v>5006</v>
      </c>
      <c r="G583" s="20">
        <v>4955.9399999999996</v>
      </c>
      <c r="H583" s="21"/>
      <c r="I583" s="22">
        <f t="shared" si="8"/>
        <v>0</v>
      </c>
    </row>
    <row r="584" spans="2:9" x14ac:dyDescent="0.25">
      <c r="B584" s="23">
        <v>640</v>
      </c>
      <c r="C584" s="23" t="s">
        <v>700</v>
      </c>
      <c r="D584" s="23" t="s">
        <v>362</v>
      </c>
      <c r="E584" s="29">
        <v>46905</v>
      </c>
      <c r="F584" s="20">
        <v>100738</v>
      </c>
      <c r="G584" s="20">
        <v>99730.62</v>
      </c>
      <c r="H584" s="21"/>
      <c r="I584" s="22">
        <f t="shared" si="8"/>
        <v>0</v>
      </c>
    </row>
    <row r="585" spans="2:9" x14ac:dyDescent="0.25">
      <c r="B585" s="23">
        <v>479</v>
      </c>
      <c r="C585" s="23" t="s">
        <v>521</v>
      </c>
      <c r="D585" s="23" t="s">
        <v>362</v>
      </c>
      <c r="E585" s="29">
        <v>47119</v>
      </c>
      <c r="F585" s="20">
        <v>49660</v>
      </c>
      <c r="G585" s="20">
        <v>49178.28</v>
      </c>
      <c r="H585" s="21"/>
      <c r="I585" s="22">
        <f t="shared" si="8"/>
        <v>0</v>
      </c>
    </row>
    <row r="586" spans="2:9" x14ac:dyDescent="0.25">
      <c r="B586" s="23">
        <v>818</v>
      </c>
      <c r="C586" s="23" t="s">
        <v>879</v>
      </c>
      <c r="D586" s="23" t="s">
        <v>26</v>
      </c>
      <c r="E586" s="29">
        <v>46204</v>
      </c>
      <c r="F586" s="20">
        <v>117685</v>
      </c>
      <c r="G586" s="20">
        <v>116508.15</v>
      </c>
      <c r="H586" s="21"/>
      <c r="I586" s="22">
        <f t="shared" si="8"/>
        <v>0</v>
      </c>
    </row>
    <row r="587" spans="2:9" x14ac:dyDescent="0.25">
      <c r="B587" s="23">
        <v>641</v>
      </c>
      <c r="C587" s="23" t="s">
        <v>701</v>
      </c>
      <c r="D587" s="23" t="s">
        <v>449</v>
      </c>
      <c r="E587" s="29">
        <v>46266</v>
      </c>
      <c r="F587" s="20">
        <v>89811</v>
      </c>
      <c r="G587" s="20">
        <v>88912.89</v>
      </c>
      <c r="H587" s="21"/>
      <c r="I587" s="22">
        <f t="shared" si="8"/>
        <v>0</v>
      </c>
    </row>
    <row r="588" spans="2:9" x14ac:dyDescent="0.25">
      <c r="B588" s="23">
        <v>180</v>
      </c>
      <c r="C588" s="23" t="s">
        <v>278</v>
      </c>
      <c r="D588" s="23" t="s">
        <v>276</v>
      </c>
      <c r="E588" s="29">
        <v>46327</v>
      </c>
      <c r="F588" s="20">
        <v>25463</v>
      </c>
      <c r="G588" s="20">
        <v>25208.37</v>
      </c>
      <c r="H588" s="21"/>
      <c r="I588" s="22">
        <f t="shared" si="8"/>
        <v>0</v>
      </c>
    </row>
    <row r="589" spans="2:9" x14ac:dyDescent="0.25">
      <c r="B589" s="23">
        <v>642</v>
      </c>
      <c r="C589" s="23" t="s">
        <v>702</v>
      </c>
      <c r="D589" s="23" t="s">
        <v>682</v>
      </c>
      <c r="E589" s="29">
        <v>46569</v>
      </c>
      <c r="F589" s="20">
        <v>6654</v>
      </c>
      <c r="G589" s="20">
        <v>6587.46</v>
      </c>
      <c r="H589" s="21"/>
      <c r="I589" s="22">
        <f t="shared" si="8"/>
        <v>0</v>
      </c>
    </row>
    <row r="590" spans="2:9" x14ac:dyDescent="0.25">
      <c r="B590" s="23">
        <v>643</v>
      </c>
      <c r="C590" s="23" t="s">
        <v>703</v>
      </c>
      <c r="D590" s="23" t="s">
        <v>704</v>
      </c>
      <c r="E590" s="29">
        <v>46419</v>
      </c>
      <c r="F590" s="20">
        <v>135000</v>
      </c>
      <c r="G590" s="20">
        <v>133257.53280000002</v>
      </c>
      <c r="H590" s="21"/>
      <c r="I590" s="22">
        <f t="shared" si="8"/>
        <v>0</v>
      </c>
    </row>
    <row r="591" spans="2:9" x14ac:dyDescent="0.25">
      <c r="B591" s="23">
        <v>644</v>
      </c>
      <c r="C591" s="23" t="s">
        <v>705</v>
      </c>
      <c r="D591" s="23" t="s">
        <v>239</v>
      </c>
      <c r="E591" s="29">
        <v>46447</v>
      </c>
      <c r="F591" s="20">
        <v>86315</v>
      </c>
      <c r="G591" s="20">
        <v>85477.02</v>
      </c>
      <c r="H591" s="21"/>
      <c r="I591" s="22">
        <f t="shared" ref="I591:I654" si="9">+G591*H591</f>
        <v>0</v>
      </c>
    </row>
    <row r="592" spans="2:9" x14ac:dyDescent="0.25">
      <c r="B592" s="23">
        <v>645</v>
      </c>
      <c r="C592" s="23" t="s">
        <v>706</v>
      </c>
      <c r="D592" s="23" t="s">
        <v>239</v>
      </c>
      <c r="E592" s="29">
        <v>46388</v>
      </c>
      <c r="F592" s="20">
        <v>45414</v>
      </c>
      <c r="G592" s="20">
        <v>44959.86</v>
      </c>
      <c r="H592" s="21"/>
      <c r="I592" s="22">
        <f t="shared" si="9"/>
        <v>0</v>
      </c>
    </row>
    <row r="593" spans="2:9" x14ac:dyDescent="0.25">
      <c r="B593" s="23">
        <v>646</v>
      </c>
      <c r="C593" s="23" t="s">
        <v>707</v>
      </c>
      <c r="D593" s="23" t="s">
        <v>239</v>
      </c>
      <c r="E593" s="29">
        <v>46419</v>
      </c>
      <c r="F593" s="20">
        <v>29963</v>
      </c>
      <c r="G593" s="20">
        <v>29671.8</v>
      </c>
      <c r="H593" s="21"/>
      <c r="I593" s="22">
        <f t="shared" si="9"/>
        <v>0</v>
      </c>
    </row>
    <row r="594" spans="2:9" x14ac:dyDescent="0.25">
      <c r="B594" s="23">
        <v>647</v>
      </c>
      <c r="C594" s="23" t="s">
        <v>708</v>
      </c>
      <c r="D594" s="23" t="s">
        <v>76</v>
      </c>
      <c r="E594" s="29">
        <v>46692</v>
      </c>
      <c r="F594" s="20">
        <v>56045</v>
      </c>
      <c r="G594" s="20">
        <v>55501.26</v>
      </c>
      <c r="H594" s="21"/>
      <c r="I594" s="22">
        <f t="shared" si="9"/>
        <v>0</v>
      </c>
    </row>
    <row r="595" spans="2:9" x14ac:dyDescent="0.25">
      <c r="B595" s="23">
        <v>283</v>
      </c>
      <c r="C595" s="23" t="s">
        <v>110</v>
      </c>
      <c r="D595" s="23" t="s">
        <v>32</v>
      </c>
      <c r="E595" s="29">
        <v>46539</v>
      </c>
      <c r="F595" s="20">
        <v>84689</v>
      </c>
      <c r="G595" s="20">
        <v>83866.44</v>
      </c>
      <c r="H595" s="21"/>
      <c r="I595" s="22">
        <f t="shared" si="9"/>
        <v>0</v>
      </c>
    </row>
    <row r="596" spans="2:9" x14ac:dyDescent="0.25">
      <c r="B596" s="23">
        <v>648</v>
      </c>
      <c r="C596" s="23" t="s">
        <v>709</v>
      </c>
      <c r="D596" s="23" t="s">
        <v>211</v>
      </c>
      <c r="E596" s="29">
        <v>46082</v>
      </c>
      <c r="F596" s="20">
        <v>62272</v>
      </c>
      <c r="G596" s="20">
        <v>61649.279999999999</v>
      </c>
      <c r="H596" s="21"/>
      <c r="I596" s="22">
        <f t="shared" si="9"/>
        <v>0</v>
      </c>
    </row>
    <row r="597" spans="2:9" x14ac:dyDescent="0.25">
      <c r="B597" s="23">
        <v>649</v>
      </c>
      <c r="C597" s="23" t="s">
        <v>710</v>
      </c>
      <c r="D597" s="23" t="s">
        <v>211</v>
      </c>
      <c r="E597" s="29">
        <v>46113</v>
      </c>
      <c r="F597" s="20">
        <v>75802</v>
      </c>
      <c r="G597" s="20">
        <v>73627.680000000008</v>
      </c>
      <c r="H597" s="21"/>
      <c r="I597" s="22">
        <f t="shared" si="9"/>
        <v>0</v>
      </c>
    </row>
    <row r="598" spans="2:9" x14ac:dyDescent="0.25">
      <c r="B598" s="23">
        <v>650</v>
      </c>
      <c r="C598" s="23" t="s">
        <v>711</v>
      </c>
      <c r="D598" s="23" t="s">
        <v>384</v>
      </c>
      <c r="E598" s="29">
        <v>46661</v>
      </c>
      <c r="F598" s="20">
        <v>31981</v>
      </c>
      <c r="G598" s="20">
        <v>31661.19</v>
      </c>
      <c r="H598" s="21"/>
      <c r="I598" s="22">
        <f t="shared" si="9"/>
        <v>0</v>
      </c>
    </row>
    <row r="599" spans="2:9" x14ac:dyDescent="0.25">
      <c r="B599" s="23">
        <v>651</v>
      </c>
      <c r="C599" s="23" t="s">
        <v>712</v>
      </c>
      <c r="D599" s="23" t="s">
        <v>211</v>
      </c>
      <c r="E599" s="29">
        <v>46661</v>
      </c>
      <c r="F599" s="20">
        <v>39526</v>
      </c>
      <c r="G599" s="20">
        <v>39130.74</v>
      </c>
      <c r="H599" s="21"/>
      <c r="I599" s="22">
        <f t="shared" si="9"/>
        <v>0</v>
      </c>
    </row>
    <row r="600" spans="2:9" x14ac:dyDescent="0.25">
      <c r="B600" s="23">
        <v>652</v>
      </c>
      <c r="C600" s="23" t="s">
        <v>713</v>
      </c>
      <c r="D600" s="23" t="s">
        <v>211</v>
      </c>
      <c r="E600" s="29">
        <v>47300</v>
      </c>
      <c r="F600" s="20">
        <v>40072</v>
      </c>
      <c r="G600" s="20">
        <v>39671.279999999999</v>
      </c>
      <c r="H600" s="21"/>
      <c r="I600" s="22">
        <f t="shared" si="9"/>
        <v>0</v>
      </c>
    </row>
    <row r="601" spans="2:9" x14ac:dyDescent="0.25">
      <c r="B601" s="23">
        <v>530</v>
      </c>
      <c r="C601" s="23" t="s">
        <v>579</v>
      </c>
      <c r="D601" s="23" t="s">
        <v>580</v>
      </c>
      <c r="E601" s="29">
        <v>46388</v>
      </c>
      <c r="F601" s="20">
        <v>53488</v>
      </c>
      <c r="G601" s="20">
        <v>52708.868800000004</v>
      </c>
      <c r="H601" s="21"/>
      <c r="I601" s="22">
        <f t="shared" si="9"/>
        <v>0</v>
      </c>
    </row>
    <row r="602" spans="2:9" x14ac:dyDescent="0.25">
      <c r="B602" s="23">
        <v>174</v>
      </c>
      <c r="C602" s="23" t="s">
        <v>269</v>
      </c>
      <c r="D602" s="23" t="s">
        <v>24</v>
      </c>
      <c r="E602" s="29">
        <v>46661</v>
      </c>
      <c r="F602" s="20">
        <v>217627</v>
      </c>
      <c r="G602" s="20">
        <v>215450.73</v>
      </c>
      <c r="H602" s="21"/>
      <c r="I602" s="22">
        <f t="shared" si="9"/>
        <v>0</v>
      </c>
    </row>
    <row r="603" spans="2:9" x14ac:dyDescent="0.25">
      <c r="B603" s="23">
        <v>396</v>
      </c>
      <c r="C603" s="23" t="s">
        <v>253</v>
      </c>
      <c r="D603" s="23" t="s">
        <v>129</v>
      </c>
      <c r="E603" s="29">
        <v>46478</v>
      </c>
      <c r="F603" s="20">
        <v>7041</v>
      </c>
      <c r="G603" s="20">
        <v>6970.59</v>
      </c>
      <c r="H603" s="21"/>
      <c r="I603" s="22">
        <f t="shared" si="9"/>
        <v>0</v>
      </c>
    </row>
    <row r="604" spans="2:9" x14ac:dyDescent="0.25">
      <c r="B604" s="23">
        <v>653</v>
      </c>
      <c r="C604" s="23" t="s">
        <v>714</v>
      </c>
      <c r="D604" s="23" t="s">
        <v>239</v>
      </c>
      <c r="E604" s="29">
        <v>47027</v>
      </c>
      <c r="F604" s="28">
        <v>21512</v>
      </c>
      <c r="G604" s="20">
        <v>21302.7</v>
      </c>
      <c r="H604" s="21"/>
      <c r="I604" s="22">
        <f t="shared" si="9"/>
        <v>0</v>
      </c>
    </row>
    <row r="605" spans="2:9" x14ac:dyDescent="0.25">
      <c r="B605" s="23">
        <v>654</v>
      </c>
      <c r="C605" s="23" t="s">
        <v>715</v>
      </c>
      <c r="D605" s="23" t="s">
        <v>239</v>
      </c>
      <c r="E605" s="29">
        <v>46478</v>
      </c>
      <c r="F605" s="20">
        <v>21512</v>
      </c>
      <c r="G605" s="20">
        <v>21302.7</v>
      </c>
      <c r="H605" s="21"/>
      <c r="I605" s="22">
        <f t="shared" si="9"/>
        <v>0</v>
      </c>
    </row>
    <row r="606" spans="2:9" x14ac:dyDescent="0.25">
      <c r="B606" s="23">
        <v>655</v>
      </c>
      <c r="C606" s="23" t="s">
        <v>716</v>
      </c>
      <c r="D606" s="23" t="s">
        <v>239</v>
      </c>
      <c r="E606" s="29">
        <v>46478</v>
      </c>
      <c r="F606" s="20">
        <v>21512</v>
      </c>
      <c r="G606" s="20">
        <v>21302.7</v>
      </c>
      <c r="H606" s="21"/>
      <c r="I606" s="22">
        <f t="shared" si="9"/>
        <v>0</v>
      </c>
    </row>
    <row r="607" spans="2:9" x14ac:dyDescent="0.25">
      <c r="B607" s="23">
        <v>656</v>
      </c>
      <c r="C607" s="23" t="s">
        <v>717</v>
      </c>
      <c r="D607" s="23" t="s">
        <v>239</v>
      </c>
      <c r="E607" s="29">
        <v>46569</v>
      </c>
      <c r="F607" s="20">
        <v>22885</v>
      </c>
      <c r="G607" s="20">
        <v>22662.36</v>
      </c>
      <c r="H607" s="21"/>
      <c r="I607" s="22">
        <f t="shared" si="9"/>
        <v>0</v>
      </c>
    </row>
    <row r="608" spans="2:9" x14ac:dyDescent="0.25">
      <c r="B608" s="23">
        <v>724</v>
      </c>
      <c r="C608" s="23" t="s">
        <v>781</v>
      </c>
      <c r="D608" s="23" t="s">
        <v>378</v>
      </c>
      <c r="E608" s="29">
        <v>46508</v>
      </c>
      <c r="F608" s="20">
        <v>6468</v>
      </c>
      <c r="G608" s="20">
        <v>6403.32</v>
      </c>
      <c r="H608" s="21"/>
      <c r="I608" s="22">
        <f t="shared" si="9"/>
        <v>0</v>
      </c>
    </row>
    <row r="609" spans="2:9" x14ac:dyDescent="0.25">
      <c r="B609" s="23">
        <v>725</v>
      </c>
      <c r="C609" s="23" t="s">
        <v>950</v>
      </c>
      <c r="D609" s="23" t="s">
        <v>378</v>
      </c>
      <c r="E609" s="29">
        <v>46539</v>
      </c>
      <c r="F609" s="20">
        <v>4704</v>
      </c>
      <c r="G609" s="20">
        <v>4610</v>
      </c>
      <c r="H609" s="21"/>
      <c r="I609" s="22">
        <f t="shared" si="9"/>
        <v>0</v>
      </c>
    </row>
    <row r="610" spans="2:9" x14ac:dyDescent="0.25">
      <c r="B610" s="23">
        <v>778</v>
      </c>
      <c r="C610" s="23" t="s">
        <v>840</v>
      </c>
      <c r="D610" s="23" t="s">
        <v>239</v>
      </c>
      <c r="E610" s="29">
        <v>46054</v>
      </c>
      <c r="F610" s="20">
        <v>42883.9</v>
      </c>
      <c r="G610" s="20">
        <v>42455.061000000002</v>
      </c>
      <c r="H610" s="21"/>
      <c r="I610" s="22">
        <f t="shared" si="9"/>
        <v>0</v>
      </c>
    </row>
    <row r="611" spans="2:9" x14ac:dyDescent="0.25">
      <c r="B611" s="23">
        <v>748</v>
      </c>
      <c r="C611" s="23" t="s">
        <v>806</v>
      </c>
      <c r="D611" s="23" t="s">
        <v>26</v>
      </c>
      <c r="E611" s="29">
        <v>46204</v>
      </c>
      <c r="F611" s="20">
        <v>153253</v>
      </c>
      <c r="G611" s="20">
        <v>151720.47</v>
      </c>
      <c r="H611" s="21"/>
      <c r="I611" s="22">
        <f t="shared" si="9"/>
        <v>0</v>
      </c>
    </row>
    <row r="612" spans="2:9" x14ac:dyDescent="0.25">
      <c r="B612" s="23">
        <v>749</v>
      </c>
      <c r="C612" s="23" t="s">
        <v>807</v>
      </c>
      <c r="D612" s="23" t="s">
        <v>26</v>
      </c>
      <c r="E612" s="29">
        <v>46539</v>
      </c>
      <c r="F612" s="28">
        <v>108207</v>
      </c>
      <c r="G612" s="20">
        <v>107155.99799999999</v>
      </c>
      <c r="H612" s="21"/>
      <c r="I612" s="22">
        <f t="shared" si="9"/>
        <v>0</v>
      </c>
    </row>
    <row r="613" spans="2:9" x14ac:dyDescent="0.25">
      <c r="B613" s="23">
        <v>397</v>
      </c>
      <c r="C613" s="23" t="s">
        <v>254</v>
      </c>
      <c r="D613" s="23" t="s">
        <v>237</v>
      </c>
      <c r="E613" s="29">
        <v>45992</v>
      </c>
      <c r="F613" s="20">
        <v>119856</v>
      </c>
      <c r="G613" s="20">
        <v>118657.44</v>
      </c>
      <c r="H613" s="21"/>
      <c r="I613" s="22">
        <f t="shared" si="9"/>
        <v>0</v>
      </c>
    </row>
    <row r="614" spans="2:9" x14ac:dyDescent="0.25">
      <c r="B614" s="23">
        <v>186</v>
      </c>
      <c r="C614" s="23" t="s">
        <v>52</v>
      </c>
      <c r="D614" s="23" t="s">
        <v>34</v>
      </c>
      <c r="E614" s="29">
        <v>46296</v>
      </c>
      <c r="F614" s="20">
        <v>75362</v>
      </c>
      <c r="G614" s="20">
        <v>74630.34</v>
      </c>
      <c r="H614" s="21"/>
      <c r="I614" s="22">
        <f t="shared" si="9"/>
        <v>0</v>
      </c>
    </row>
    <row r="615" spans="2:9" x14ac:dyDescent="0.25">
      <c r="B615" s="23">
        <v>187</v>
      </c>
      <c r="C615" s="23" t="s">
        <v>53</v>
      </c>
      <c r="D615" s="23" t="s">
        <v>34</v>
      </c>
      <c r="E615" s="29">
        <v>46296</v>
      </c>
      <c r="F615" s="20">
        <v>100385</v>
      </c>
      <c r="G615" s="20">
        <v>99410.22</v>
      </c>
      <c r="H615" s="21"/>
      <c r="I615" s="22">
        <f t="shared" si="9"/>
        <v>0</v>
      </c>
    </row>
    <row r="616" spans="2:9" x14ac:dyDescent="0.25">
      <c r="B616" s="23">
        <v>346</v>
      </c>
      <c r="C616" s="23" t="s">
        <v>196</v>
      </c>
      <c r="D616" s="23" t="s">
        <v>162</v>
      </c>
      <c r="E616" s="29">
        <v>46692</v>
      </c>
      <c r="F616" s="20">
        <v>71598</v>
      </c>
      <c r="G616" s="20">
        <v>70903.259999999995</v>
      </c>
      <c r="H616" s="21"/>
      <c r="I616" s="22">
        <f t="shared" si="9"/>
        <v>0</v>
      </c>
    </row>
    <row r="617" spans="2:9" x14ac:dyDescent="0.25">
      <c r="B617" s="23">
        <v>347</v>
      </c>
      <c r="C617" s="23" t="s">
        <v>197</v>
      </c>
      <c r="D617" s="23" t="s">
        <v>162</v>
      </c>
      <c r="E617" s="29">
        <v>46661</v>
      </c>
      <c r="F617" s="20">
        <v>72840</v>
      </c>
      <c r="G617" s="20">
        <v>72132.36</v>
      </c>
      <c r="H617" s="21"/>
      <c r="I617" s="22">
        <f t="shared" si="9"/>
        <v>0</v>
      </c>
    </row>
    <row r="618" spans="2:9" x14ac:dyDescent="0.25">
      <c r="B618" s="23">
        <v>348</v>
      </c>
      <c r="C618" s="23" t="s">
        <v>198</v>
      </c>
      <c r="D618" s="23" t="s">
        <v>162</v>
      </c>
      <c r="E618" s="29">
        <v>46784</v>
      </c>
      <c r="F618" s="20">
        <v>132829</v>
      </c>
      <c r="G618" s="20">
        <v>131539.20000000001</v>
      </c>
      <c r="H618" s="21"/>
      <c r="I618" s="22">
        <f t="shared" si="9"/>
        <v>0</v>
      </c>
    </row>
    <row r="619" spans="2:9" x14ac:dyDescent="0.25">
      <c r="B619" s="23">
        <v>349</v>
      </c>
      <c r="C619" s="23" t="s">
        <v>199</v>
      </c>
      <c r="D619" s="23" t="s">
        <v>162</v>
      </c>
      <c r="E619" s="29">
        <v>46661</v>
      </c>
      <c r="F619" s="20">
        <v>151257</v>
      </c>
      <c r="G619" s="20">
        <v>149788.01999999999</v>
      </c>
      <c r="H619" s="21"/>
      <c r="I619" s="22">
        <f t="shared" si="9"/>
        <v>0</v>
      </c>
    </row>
    <row r="620" spans="2:9" x14ac:dyDescent="0.25">
      <c r="B620" s="23">
        <v>350</v>
      </c>
      <c r="C620" s="23" t="s">
        <v>200</v>
      </c>
      <c r="D620" s="23" t="s">
        <v>162</v>
      </c>
      <c r="E620" s="29">
        <v>46600</v>
      </c>
      <c r="F620" s="20">
        <v>56208</v>
      </c>
      <c r="G620" s="20">
        <v>55662.42</v>
      </c>
      <c r="H620" s="21"/>
      <c r="I620" s="22">
        <f t="shared" si="9"/>
        <v>0</v>
      </c>
    </row>
    <row r="621" spans="2:9" x14ac:dyDescent="0.25">
      <c r="B621" s="23">
        <v>358</v>
      </c>
      <c r="C621" s="23" t="s">
        <v>207</v>
      </c>
      <c r="D621" s="23" t="s">
        <v>162</v>
      </c>
      <c r="E621" s="29">
        <v>46569</v>
      </c>
      <c r="F621" s="20">
        <v>138858</v>
      </c>
      <c r="G621" s="20">
        <v>137510.28</v>
      </c>
      <c r="H621" s="21"/>
      <c r="I621" s="22">
        <f t="shared" si="9"/>
        <v>0</v>
      </c>
    </row>
    <row r="622" spans="2:9" x14ac:dyDescent="0.25">
      <c r="B622" s="23">
        <v>360</v>
      </c>
      <c r="C622" s="23" t="s">
        <v>209</v>
      </c>
      <c r="D622" s="23" t="s">
        <v>162</v>
      </c>
      <c r="E622" s="29">
        <v>46753</v>
      </c>
      <c r="F622" s="20">
        <v>218310</v>
      </c>
      <c r="G622" s="20">
        <v>216084.04450000002</v>
      </c>
      <c r="H622" s="21"/>
      <c r="I622" s="22">
        <f t="shared" si="9"/>
        <v>0</v>
      </c>
    </row>
    <row r="623" spans="2:9" x14ac:dyDescent="0.25">
      <c r="B623" s="23">
        <v>659</v>
      </c>
      <c r="C623" s="23" t="s">
        <v>718</v>
      </c>
      <c r="D623" s="23" t="s">
        <v>719</v>
      </c>
      <c r="E623" s="29">
        <v>46569</v>
      </c>
      <c r="F623" s="20">
        <v>85274</v>
      </c>
      <c r="G623" s="20">
        <v>84445.8</v>
      </c>
      <c r="H623" s="21"/>
      <c r="I623" s="22">
        <f t="shared" si="9"/>
        <v>0</v>
      </c>
    </row>
    <row r="624" spans="2:9" x14ac:dyDescent="0.25">
      <c r="B624" s="23">
        <v>660</v>
      </c>
      <c r="C624" s="23" t="s">
        <v>720</v>
      </c>
      <c r="D624" s="23" t="s">
        <v>719</v>
      </c>
      <c r="E624" s="29">
        <v>46447</v>
      </c>
      <c r="F624" s="20">
        <v>84900</v>
      </c>
      <c r="G624" s="20">
        <v>84075.540000000008</v>
      </c>
      <c r="H624" s="21"/>
      <c r="I624" s="22">
        <f t="shared" si="9"/>
        <v>0</v>
      </c>
    </row>
    <row r="625" spans="2:9" x14ac:dyDescent="0.25">
      <c r="B625" s="23">
        <v>398</v>
      </c>
      <c r="C625" s="23" t="s">
        <v>255</v>
      </c>
      <c r="D625" s="23" t="s">
        <v>244</v>
      </c>
      <c r="E625" s="29">
        <v>47300</v>
      </c>
      <c r="F625" s="20">
        <v>639859</v>
      </c>
      <c r="G625" s="20">
        <v>633646.44000000006</v>
      </c>
      <c r="H625" s="21"/>
      <c r="I625" s="22">
        <f t="shared" si="9"/>
        <v>0</v>
      </c>
    </row>
    <row r="626" spans="2:9" x14ac:dyDescent="0.25">
      <c r="B626" s="23">
        <v>480</v>
      </c>
      <c r="C626" s="23" t="s">
        <v>522</v>
      </c>
      <c r="D626" s="23" t="s">
        <v>523</v>
      </c>
      <c r="E626" s="29">
        <v>46357</v>
      </c>
      <c r="F626" s="20">
        <v>270147</v>
      </c>
      <c r="G626" s="20">
        <v>267445.52999999997</v>
      </c>
      <c r="H626" s="21"/>
      <c r="I626" s="22">
        <f t="shared" si="9"/>
        <v>0</v>
      </c>
    </row>
    <row r="627" spans="2:9" x14ac:dyDescent="0.25">
      <c r="B627" s="23">
        <v>799</v>
      </c>
      <c r="C627" s="23" t="s">
        <v>863</v>
      </c>
      <c r="D627" s="23" t="s">
        <v>393</v>
      </c>
      <c r="E627" s="29">
        <v>46447</v>
      </c>
      <c r="F627" s="20">
        <v>2587</v>
      </c>
      <c r="G627" s="20">
        <v>2561.13</v>
      </c>
      <c r="H627" s="21"/>
      <c r="I627" s="22">
        <f t="shared" si="9"/>
        <v>0</v>
      </c>
    </row>
    <row r="628" spans="2:9" x14ac:dyDescent="0.25">
      <c r="B628" s="23">
        <v>800</v>
      </c>
      <c r="C628" s="23" t="s">
        <v>864</v>
      </c>
      <c r="D628" s="23" t="s">
        <v>393</v>
      </c>
      <c r="E628" s="29">
        <v>46447</v>
      </c>
      <c r="F628" s="20">
        <v>2587</v>
      </c>
      <c r="G628" s="20">
        <v>2561.13</v>
      </c>
      <c r="H628" s="21"/>
      <c r="I628" s="22">
        <f t="shared" si="9"/>
        <v>0</v>
      </c>
    </row>
    <row r="629" spans="2:9" x14ac:dyDescent="0.25">
      <c r="B629" s="23">
        <v>223</v>
      </c>
      <c r="C629" s="23" t="s">
        <v>122</v>
      </c>
      <c r="D629" s="23" t="s">
        <v>119</v>
      </c>
      <c r="E629" s="29">
        <v>46692</v>
      </c>
      <c r="F629" s="20">
        <v>80772</v>
      </c>
      <c r="G629" s="20">
        <v>79987.38</v>
      </c>
      <c r="H629" s="21"/>
      <c r="I629" s="22">
        <f t="shared" si="9"/>
        <v>0</v>
      </c>
    </row>
    <row r="630" spans="2:9" x14ac:dyDescent="0.25">
      <c r="B630" s="23">
        <v>399</v>
      </c>
      <c r="C630" s="23" t="s">
        <v>256</v>
      </c>
      <c r="D630" s="23" t="s">
        <v>257</v>
      </c>
      <c r="E630" s="29">
        <v>46388</v>
      </c>
      <c r="F630" s="28">
        <v>292090</v>
      </c>
      <c r="G630" s="20">
        <v>289169.09999999998</v>
      </c>
      <c r="H630" s="21"/>
      <c r="I630" s="22">
        <f t="shared" si="9"/>
        <v>0</v>
      </c>
    </row>
    <row r="631" spans="2:9" x14ac:dyDescent="0.25">
      <c r="B631" s="23">
        <v>750</v>
      </c>
      <c r="C631" s="23" t="s">
        <v>808</v>
      </c>
      <c r="D631" s="23" t="s">
        <v>162</v>
      </c>
      <c r="E631" s="29">
        <v>46419</v>
      </c>
      <c r="F631" s="20">
        <v>43972</v>
      </c>
      <c r="G631" s="20">
        <v>43545</v>
      </c>
      <c r="H631" s="21"/>
      <c r="I631" s="22">
        <f t="shared" si="9"/>
        <v>0</v>
      </c>
    </row>
    <row r="632" spans="2:9" x14ac:dyDescent="0.25">
      <c r="B632" s="23">
        <v>661</v>
      </c>
      <c r="C632" s="23" t="s">
        <v>721</v>
      </c>
      <c r="D632" s="23" t="s">
        <v>162</v>
      </c>
      <c r="E632" s="29">
        <v>47119</v>
      </c>
      <c r="F632" s="20">
        <v>42990</v>
      </c>
      <c r="G632" s="20">
        <v>42572.76</v>
      </c>
      <c r="H632" s="21"/>
      <c r="I632" s="22">
        <f t="shared" si="9"/>
        <v>0</v>
      </c>
    </row>
    <row r="633" spans="2:9" x14ac:dyDescent="0.25">
      <c r="B633" s="23">
        <v>351</v>
      </c>
      <c r="C633" s="23" t="s">
        <v>201</v>
      </c>
      <c r="D633" s="23" t="s">
        <v>162</v>
      </c>
      <c r="E633" s="29">
        <v>46631</v>
      </c>
      <c r="F633" s="20">
        <v>54906</v>
      </c>
      <c r="G633" s="20">
        <v>54373.14</v>
      </c>
      <c r="H633" s="21"/>
      <c r="I633" s="22">
        <f t="shared" si="9"/>
        <v>0</v>
      </c>
    </row>
    <row r="634" spans="2:9" ht="15.75" customHeight="1" x14ac:dyDescent="0.25">
      <c r="B634" s="23">
        <v>662</v>
      </c>
      <c r="C634" s="23" t="s">
        <v>722</v>
      </c>
      <c r="D634" s="23" t="s">
        <v>162</v>
      </c>
      <c r="E634" s="29">
        <v>46539</v>
      </c>
      <c r="F634" s="20">
        <v>42990</v>
      </c>
      <c r="G634" s="20">
        <v>42572.76</v>
      </c>
      <c r="H634" s="21"/>
      <c r="I634" s="22">
        <f t="shared" si="9"/>
        <v>0</v>
      </c>
    </row>
    <row r="635" spans="2:9" x14ac:dyDescent="0.25">
      <c r="B635" s="23">
        <v>481</v>
      </c>
      <c r="C635" s="23" t="s">
        <v>951</v>
      </c>
      <c r="D635" s="23" t="s">
        <v>915</v>
      </c>
      <c r="E635" s="29">
        <v>46508</v>
      </c>
      <c r="F635" s="20">
        <v>59843</v>
      </c>
      <c r="G635" s="20">
        <v>58100.24</v>
      </c>
      <c r="H635" s="21"/>
      <c r="I635" s="22">
        <f t="shared" si="9"/>
        <v>0</v>
      </c>
    </row>
    <row r="636" spans="2:9" x14ac:dyDescent="0.25">
      <c r="B636" s="23">
        <v>663</v>
      </c>
      <c r="C636" s="23" t="s">
        <v>723</v>
      </c>
      <c r="D636" s="23" t="s">
        <v>314</v>
      </c>
      <c r="E636" s="29">
        <v>46508</v>
      </c>
      <c r="F636" s="20">
        <v>281279</v>
      </c>
      <c r="G636" s="20">
        <v>278466.21000000002</v>
      </c>
      <c r="H636" s="21"/>
      <c r="I636" s="22">
        <f t="shared" si="9"/>
        <v>0</v>
      </c>
    </row>
    <row r="637" spans="2:9" x14ac:dyDescent="0.25">
      <c r="B637" s="23">
        <v>203</v>
      </c>
      <c r="C637" s="23" t="s">
        <v>140</v>
      </c>
      <c r="D637" s="23" t="s">
        <v>49</v>
      </c>
      <c r="E637" s="29">
        <v>46357</v>
      </c>
      <c r="F637" s="20">
        <v>80798</v>
      </c>
      <c r="G637" s="20">
        <v>79990.02</v>
      </c>
      <c r="H637" s="21"/>
      <c r="I637" s="22">
        <f t="shared" si="9"/>
        <v>0</v>
      </c>
    </row>
    <row r="638" spans="2:9" x14ac:dyDescent="0.25">
      <c r="B638" s="23">
        <v>215</v>
      </c>
      <c r="C638" s="23" t="s">
        <v>157</v>
      </c>
      <c r="D638" s="23" t="s">
        <v>154</v>
      </c>
      <c r="E638" s="29">
        <v>46174</v>
      </c>
      <c r="F638" s="20">
        <v>211267</v>
      </c>
      <c r="G638" s="20">
        <v>209154.33</v>
      </c>
      <c r="H638" s="21"/>
      <c r="I638" s="22">
        <f t="shared" si="9"/>
        <v>0</v>
      </c>
    </row>
    <row r="639" spans="2:9" x14ac:dyDescent="0.25">
      <c r="B639" s="23">
        <v>482</v>
      </c>
      <c r="C639" s="23" t="s">
        <v>524</v>
      </c>
      <c r="D639" s="23" t="s">
        <v>26</v>
      </c>
      <c r="E639" s="29">
        <v>46357</v>
      </c>
      <c r="F639" s="20">
        <v>73975</v>
      </c>
      <c r="G639" s="20">
        <v>72525</v>
      </c>
      <c r="H639" s="21"/>
      <c r="I639" s="22">
        <f t="shared" si="9"/>
        <v>0</v>
      </c>
    </row>
    <row r="640" spans="2:9" x14ac:dyDescent="0.25">
      <c r="B640" s="23">
        <v>833</v>
      </c>
      <c r="C640" s="23" t="s">
        <v>893</v>
      </c>
      <c r="D640" s="23" t="s">
        <v>883</v>
      </c>
      <c r="E640" s="29">
        <v>47209</v>
      </c>
      <c r="F640" s="20">
        <v>12218</v>
      </c>
      <c r="G640" s="20">
        <v>11979</v>
      </c>
      <c r="H640" s="21"/>
      <c r="I640" s="22">
        <f t="shared" si="9"/>
        <v>0</v>
      </c>
    </row>
    <row r="641" spans="2:9" x14ac:dyDescent="0.25">
      <c r="B641" s="23">
        <v>834</v>
      </c>
      <c r="C641" s="23" t="s">
        <v>894</v>
      </c>
      <c r="D641" s="23" t="s">
        <v>883</v>
      </c>
      <c r="E641" s="29">
        <v>46874</v>
      </c>
      <c r="F641" s="20">
        <v>16417</v>
      </c>
      <c r="G641" s="20">
        <v>16048</v>
      </c>
      <c r="H641" s="21"/>
      <c r="I641" s="22">
        <f t="shared" si="9"/>
        <v>0</v>
      </c>
    </row>
    <row r="642" spans="2:9" x14ac:dyDescent="0.25">
      <c r="B642" s="23">
        <v>284</v>
      </c>
      <c r="C642" s="23" t="s">
        <v>111</v>
      </c>
      <c r="D642" s="23" t="s">
        <v>76</v>
      </c>
      <c r="E642" s="29">
        <v>46266</v>
      </c>
      <c r="F642" s="20">
        <v>132036</v>
      </c>
      <c r="G642" s="20">
        <v>130753.8</v>
      </c>
      <c r="H642" s="21"/>
      <c r="I642" s="22">
        <f t="shared" si="9"/>
        <v>0</v>
      </c>
    </row>
    <row r="643" spans="2:9" x14ac:dyDescent="0.25">
      <c r="B643" s="23">
        <v>285</v>
      </c>
      <c r="C643" s="23" t="s">
        <v>112</v>
      </c>
      <c r="D643" s="23" t="s">
        <v>76</v>
      </c>
      <c r="E643" s="29">
        <v>46296</v>
      </c>
      <c r="F643" s="20">
        <v>99857</v>
      </c>
      <c r="G643" s="20">
        <v>98887.98</v>
      </c>
      <c r="H643" s="21"/>
      <c r="I643" s="22">
        <f t="shared" si="9"/>
        <v>0</v>
      </c>
    </row>
    <row r="644" spans="2:9" x14ac:dyDescent="0.25">
      <c r="B644" s="23">
        <v>286</v>
      </c>
      <c r="C644" s="23" t="s">
        <v>113</v>
      </c>
      <c r="D644" s="23" t="s">
        <v>76</v>
      </c>
      <c r="E644" s="29">
        <v>46143</v>
      </c>
      <c r="F644" s="20">
        <v>115641</v>
      </c>
      <c r="G644" s="20">
        <v>114518.46</v>
      </c>
      <c r="H644" s="21"/>
      <c r="I644" s="22">
        <f t="shared" si="9"/>
        <v>0</v>
      </c>
    </row>
    <row r="645" spans="2:9" x14ac:dyDescent="0.25">
      <c r="B645" s="23">
        <v>664</v>
      </c>
      <c r="C645" s="23" t="s">
        <v>724</v>
      </c>
      <c r="D645" s="23" t="s">
        <v>526</v>
      </c>
      <c r="E645" s="29">
        <v>46753</v>
      </c>
      <c r="F645" s="20">
        <v>56328</v>
      </c>
      <c r="G645" s="20">
        <v>55780.74</v>
      </c>
      <c r="H645" s="21"/>
      <c r="I645" s="22">
        <f t="shared" si="9"/>
        <v>0</v>
      </c>
    </row>
    <row r="646" spans="2:9" x14ac:dyDescent="0.25">
      <c r="B646" s="23">
        <v>483</v>
      </c>
      <c r="C646" s="23" t="s">
        <v>525</v>
      </c>
      <c r="D646" s="23" t="s">
        <v>526</v>
      </c>
      <c r="E646" s="29">
        <v>46722</v>
      </c>
      <c r="F646" s="20">
        <v>76613</v>
      </c>
      <c r="G646" s="20">
        <v>75869.64</v>
      </c>
      <c r="H646" s="21"/>
      <c r="I646" s="22">
        <f t="shared" si="9"/>
        <v>0</v>
      </c>
    </row>
    <row r="647" spans="2:9" x14ac:dyDescent="0.25">
      <c r="B647" s="23">
        <v>400</v>
      </c>
      <c r="C647" s="23" t="s">
        <v>258</v>
      </c>
      <c r="D647" s="23" t="s">
        <v>233</v>
      </c>
      <c r="E647" s="29">
        <v>46935</v>
      </c>
      <c r="F647" s="20">
        <v>81740</v>
      </c>
      <c r="G647" s="20">
        <v>80922.600000000006</v>
      </c>
      <c r="H647" s="21"/>
      <c r="I647" s="22">
        <f t="shared" si="9"/>
        <v>0</v>
      </c>
    </row>
    <row r="648" spans="2:9" x14ac:dyDescent="0.25">
      <c r="B648" s="23">
        <v>779</v>
      </c>
      <c r="C648" s="23" t="s">
        <v>841</v>
      </c>
      <c r="D648" s="23" t="s">
        <v>30</v>
      </c>
      <c r="E648" s="29">
        <v>46631</v>
      </c>
      <c r="F648" s="20">
        <v>71465.5</v>
      </c>
      <c r="G648" s="20">
        <v>70750.845000000001</v>
      </c>
      <c r="H648" s="21"/>
      <c r="I648" s="22">
        <f t="shared" si="9"/>
        <v>0</v>
      </c>
    </row>
    <row r="649" spans="2:9" x14ac:dyDescent="0.25">
      <c r="B649" s="23">
        <v>1879</v>
      </c>
      <c r="C649" s="23" t="s">
        <v>975</v>
      </c>
      <c r="D649" s="23" t="s">
        <v>30</v>
      </c>
      <c r="E649" s="29">
        <v>46631</v>
      </c>
      <c r="F649" s="28">
        <v>70862</v>
      </c>
      <c r="G649" s="20">
        <v>69587</v>
      </c>
      <c r="H649" s="21"/>
      <c r="I649" s="22">
        <f t="shared" si="9"/>
        <v>0</v>
      </c>
    </row>
    <row r="650" spans="2:9" x14ac:dyDescent="0.25">
      <c r="B650" s="23">
        <v>780</v>
      </c>
      <c r="C650" s="23" t="s">
        <v>842</v>
      </c>
      <c r="D650" s="23" t="s">
        <v>30</v>
      </c>
      <c r="E650" s="29">
        <v>46419</v>
      </c>
      <c r="F650" s="20">
        <v>108970</v>
      </c>
      <c r="G650" s="20">
        <v>107912.22600000001</v>
      </c>
      <c r="H650" s="21"/>
      <c r="I650" s="22">
        <f t="shared" si="9"/>
        <v>0</v>
      </c>
    </row>
    <row r="651" spans="2:9" x14ac:dyDescent="0.25">
      <c r="B651" s="23">
        <v>781</v>
      </c>
      <c r="C651" s="23" t="s">
        <v>843</v>
      </c>
      <c r="D651" s="23" t="s">
        <v>30</v>
      </c>
      <c r="E651" s="29">
        <v>46204</v>
      </c>
      <c r="F651" s="20">
        <v>65221.1</v>
      </c>
      <c r="G651" s="20">
        <v>64568.888999999996</v>
      </c>
      <c r="H651" s="21"/>
      <c r="I651" s="22">
        <f t="shared" si="9"/>
        <v>0</v>
      </c>
    </row>
    <row r="652" spans="2:9" x14ac:dyDescent="0.25">
      <c r="B652" s="23">
        <v>665</v>
      </c>
      <c r="C652" s="23" t="s">
        <v>725</v>
      </c>
      <c r="D652" s="23" t="s">
        <v>526</v>
      </c>
      <c r="E652" s="29">
        <v>47209</v>
      </c>
      <c r="F652" s="20">
        <v>58323</v>
      </c>
      <c r="G652" s="20">
        <v>57739.77</v>
      </c>
      <c r="H652" s="21"/>
      <c r="I652" s="22">
        <f t="shared" si="9"/>
        <v>0</v>
      </c>
    </row>
    <row r="653" spans="2:9" x14ac:dyDescent="0.25">
      <c r="B653" s="23">
        <v>801</v>
      </c>
      <c r="C653" s="23" t="s">
        <v>865</v>
      </c>
      <c r="D653" s="23" t="s">
        <v>393</v>
      </c>
      <c r="E653" s="29">
        <v>46447</v>
      </c>
      <c r="F653" s="20">
        <v>3175</v>
      </c>
      <c r="G653" s="20">
        <v>3143.25</v>
      </c>
      <c r="H653" s="21"/>
      <c r="I653" s="22">
        <f t="shared" si="9"/>
        <v>0</v>
      </c>
    </row>
    <row r="654" spans="2:9" x14ac:dyDescent="0.25">
      <c r="B654" s="23">
        <v>528</v>
      </c>
      <c r="C654" s="23" t="s">
        <v>577</v>
      </c>
      <c r="D654" s="23" t="s">
        <v>329</v>
      </c>
      <c r="E654" s="29">
        <v>46600</v>
      </c>
      <c r="F654" s="20">
        <v>21696</v>
      </c>
      <c r="G654" s="20">
        <v>21479.040000000001</v>
      </c>
      <c r="H654" s="21"/>
      <c r="I654" s="22">
        <f t="shared" si="9"/>
        <v>0</v>
      </c>
    </row>
    <row r="655" spans="2:9" x14ac:dyDescent="0.25">
      <c r="B655" s="23">
        <v>529</v>
      </c>
      <c r="C655" s="23" t="s">
        <v>578</v>
      </c>
      <c r="D655" s="23" t="s">
        <v>329</v>
      </c>
      <c r="E655" s="29">
        <v>46813</v>
      </c>
      <c r="F655" s="20">
        <v>34472</v>
      </c>
      <c r="G655" s="20">
        <v>34127.279999999999</v>
      </c>
      <c r="H655" s="21"/>
      <c r="I655" s="22">
        <f t="shared" ref="I655:I718" si="10">+G655*H655</f>
        <v>0</v>
      </c>
    </row>
    <row r="656" spans="2:9" x14ac:dyDescent="0.25">
      <c r="B656" s="23">
        <v>784</v>
      </c>
      <c r="C656" s="23" t="s">
        <v>847</v>
      </c>
      <c r="D656" s="23" t="s">
        <v>848</v>
      </c>
      <c r="E656" s="29">
        <v>47484</v>
      </c>
      <c r="F656" s="28">
        <v>1300</v>
      </c>
      <c r="G656" s="20">
        <v>1287</v>
      </c>
      <c r="H656" s="21"/>
      <c r="I656" s="22">
        <f t="shared" si="10"/>
        <v>0</v>
      </c>
    </row>
    <row r="657" spans="2:9" x14ac:dyDescent="0.25">
      <c r="B657" s="23">
        <v>1850</v>
      </c>
      <c r="C657" s="23" t="s">
        <v>916</v>
      </c>
      <c r="D657" s="23" t="s">
        <v>917</v>
      </c>
      <c r="E657" s="29">
        <v>46388</v>
      </c>
      <c r="F657" s="28">
        <v>33670</v>
      </c>
      <c r="G657" s="20">
        <v>33022.214400000004</v>
      </c>
      <c r="H657" s="21"/>
      <c r="I657" s="22">
        <f t="shared" si="10"/>
        <v>0</v>
      </c>
    </row>
    <row r="658" spans="2:9" x14ac:dyDescent="0.25">
      <c r="B658" s="23">
        <v>782</v>
      </c>
      <c r="C658" s="23" t="s">
        <v>844</v>
      </c>
      <c r="D658" s="23" t="s">
        <v>489</v>
      </c>
      <c r="E658" s="29">
        <v>47362</v>
      </c>
      <c r="F658" s="20">
        <v>45759.9</v>
      </c>
      <c r="G658" s="20">
        <v>45302.300999999999</v>
      </c>
      <c r="H658" s="21"/>
      <c r="I658" s="22">
        <f t="shared" si="10"/>
        <v>0</v>
      </c>
    </row>
    <row r="659" spans="2:9" x14ac:dyDescent="0.25">
      <c r="B659" s="23">
        <v>1884</v>
      </c>
      <c r="C659" s="23" t="s">
        <v>982</v>
      </c>
      <c r="D659" s="23" t="s">
        <v>980</v>
      </c>
      <c r="E659" s="29">
        <v>46539</v>
      </c>
      <c r="F659" s="28">
        <v>209622</v>
      </c>
      <c r="G659" s="20">
        <v>206477</v>
      </c>
      <c r="H659" s="21"/>
      <c r="I659" s="22">
        <f t="shared" si="10"/>
        <v>0</v>
      </c>
    </row>
    <row r="660" spans="2:9" x14ac:dyDescent="0.25">
      <c r="B660" s="23">
        <v>1882</v>
      </c>
      <c r="C660" s="23" t="s">
        <v>985</v>
      </c>
      <c r="D660" s="23" t="s">
        <v>980</v>
      </c>
      <c r="E660" s="29">
        <v>46478</v>
      </c>
      <c r="F660" s="28">
        <v>339762</v>
      </c>
      <c r="G660" s="20">
        <v>331474.66800000001</v>
      </c>
      <c r="H660" s="21"/>
      <c r="I660" s="22">
        <f t="shared" si="10"/>
        <v>0</v>
      </c>
    </row>
    <row r="661" spans="2:9" x14ac:dyDescent="0.25">
      <c r="B661" s="23">
        <v>1883</v>
      </c>
      <c r="C661" s="23" t="s">
        <v>981</v>
      </c>
      <c r="D661" s="23" t="s">
        <v>980</v>
      </c>
      <c r="E661" s="29">
        <v>46327</v>
      </c>
      <c r="F661" s="28">
        <v>201601</v>
      </c>
      <c r="G661" s="20">
        <v>198577</v>
      </c>
      <c r="H661" s="21"/>
      <c r="I661" s="22">
        <f t="shared" si="10"/>
        <v>0</v>
      </c>
    </row>
    <row r="662" spans="2:9" x14ac:dyDescent="0.25">
      <c r="B662" s="23">
        <v>401</v>
      </c>
      <c r="C662" s="23" t="s">
        <v>259</v>
      </c>
      <c r="D662" s="23" t="s">
        <v>214</v>
      </c>
      <c r="E662" s="29">
        <v>46661</v>
      </c>
      <c r="F662" s="20">
        <v>53948</v>
      </c>
      <c r="G662" s="20">
        <v>53424.54</v>
      </c>
      <c r="H662" s="21"/>
      <c r="I662" s="22">
        <f t="shared" si="10"/>
        <v>0</v>
      </c>
    </row>
    <row r="663" spans="2:9" x14ac:dyDescent="0.25">
      <c r="B663" s="23">
        <v>802</v>
      </c>
      <c r="C663" s="23" t="s">
        <v>866</v>
      </c>
      <c r="D663" s="23" t="s">
        <v>393</v>
      </c>
      <c r="E663" s="29">
        <v>46508</v>
      </c>
      <c r="F663" s="20">
        <v>2600</v>
      </c>
      <c r="G663" s="20">
        <v>2574</v>
      </c>
      <c r="H663" s="21"/>
      <c r="I663" s="22">
        <f t="shared" si="10"/>
        <v>0</v>
      </c>
    </row>
    <row r="664" spans="2:9" x14ac:dyDescent="0.25">
      <c r="B664" s="23">
        <v>216</v>
      </c>
      <c r="C664" s="23" t="s">
        <v>158</v>
      </c>
      <c r="D664" s="23" t="s">
        <v>154</v>
      </c>
      <c r="E664" s="29">
        <v>46296</v>
      </c>
      <c r="F664" s="20">
        <v>122660</v>
      </c>
      <c r="G664" s="20">
        <v>121433.4</v>
      </c>
      <c r="H664" s="21"/>
      <c r="I664" s="22">
        <f t="shared" si="10"/>
        <v>0</v>
      </c>
    </row>
    <row r="665" spans="2:9" x14ac:dyDescent="0.25">
      <c r="B665" s="23">
        <v>217</v>
      </c>
      <c r="C665" s="23" t="s">
        <v>159</v>
      </c>
      <c r="D665" s="23" t="s">
        <v>154</v>
      </c>
      <c r="E665" s="29">
        <v>46023</v>
      </c>
      <c r="F665" s="20">
        <v>75426</v>
      </c>
      <c r="G665" s="20">
        <v>74671.740000000005</v>
      </c>
      <c r="H665" s="21"/>
      <c r="I665" s="22">
        <f t="shared" si="10"/>
        <v>0</v>
      </c>
    </row>
    <row r="666" spans="2:9" x14ac:dyDescent="0.25">
      <c r="B666" s="23">
        <v>484</v>
      </c>
      <c r="C666" s="23" t="s">
        <v>527</v>
      </c>
      <c r="D666" s="23" t="s">
        <v>528</v>
      </c>
      <c r="E666" s="29">
        <v>46722</v>
      </c>
      <c r="F666" s="28">
        <v>108843</v>
      </c>
      <c r="G666" s="20">
        <v>107786.46</v>
      </c>
      <c r="H666" s="21"/>
      <c r="I666" s="22">
        <f t="shared" si="10"/>
        <v>0</v>
      </c>
    </row>
    <row r="667" spans="2:9" x14ac:dyDescent="0.25">
      <c r="B667" s="23">
        <v>287</v>
      </c>
      <c r="C667" s="23" t="s">
        <v>114</v>
      </c>
      <c r="D667" s="23" t="s">
        <v>76</v>
      </c>
      <c r="E667" s="29">
        <v>46113</v>
      </c>
      <c r="F667" s="20">
        <v>64762</v>
      </c>
      <c r="G667" s="20">
        <v>64114.38</v>
      </c>
      <c r="H667" s="21"/>
      <c r="I667" s="22">
        <f t="shared" si="10"/>
        <v>0</v>
      </c>
    </row>
    <row r="668" spans="2:9" x14ac:dyDescent="0.25">
      <c r="B668" s="23">
        <v>485</v>
      </c>
      <c r="C668" s="23" t="s">
        <v>529</v>
      </c>
      <c r="D668" s="23" t="s">
        <v>514</v>
      </c>
      <c r="E668" s="29">
        <v>46569</v>
      </c>
      <c r="F668" s="20">
        <v>62563</v>
      </c>
      <c r="G668" s="20">
        <v>61937.37</v>
      </c>
      <c r="H668" s="21"/>
      <c r="I668" s="22">
        <f t="shared" si="10"/>
        <v>0</v>
      </c>
    </row>
    <row r="669" spans="2:9" x14ac:dyDescent="0.25">
      <c r="B669" s="23">
        <v>229</v>
      </c>
      <c r="C669" s="23" t="s">
        <v>128</v>
      </c>
      <c r="D669" s="23" t="s">
        <v>32</v>
      </c>
      <c r="E669" s="29">
        <v>47178</v>
      </c>
      <c r="F669" s="20">
        <v>8160</v>
      </c>
      <c r="G669" s="20">
        <v>8078.4</v>
      </c>
      <c r="H669" s="21"/>
      <c r="I669" s="22">
        <f t="shared" si="10"/>
        <v>0</v>
      </c>
    </row>
    <row r="670" spans="2:9" x14ac:dyDescent="0.25">
      <c r="B670" s="23">
        <v>667</v>
      </c>
      <c r="C670" s="23" t="s">
        <v>726</v>
      </c>
      <c r="D670" s="23" t="s">
        <v>727</v>
      </c>
      <c r="E670" s="29">
        <v>47423</v>
      </c>
      <c r="F670" s="20">
        <v>15423</v>
      </c>
      <c r="G670" s="20">
        <v>15268.77</v>
      </c>
      <c r="H670" s="21"/>
      <c r="I670" s="22">
        <f t="shared" si="10"/>
        <v>0</v>
      </c>
    </row>
    <row r="671" spans="2:9" x14ac:dyDescent="0.25">
      <c r="B671" s="23">
        <v>668</v>
      </c>
      <c r="C671" s="23" t="s">
        <v>728</v>
      </c>
      <c r="D671" s="23" t="s">
        <v>239</v>
      </c>
      <c r="E671" s="29">
        <v>46357</v>
      </c>
      <c r="F671" s="20">
        <v>6546</v>
      </c>
      <c r="G671" s="20">
        <v>6480.54</v>
      </c>
      <c r="H671" s="21"/>
      <c r="I671" s="22">
        <f t="shared" si="10"/>
        <v>0</v>
      </c>
    </row>
    <row r="672" spans="2:9" x14ac:dyDescent="0.25">
      <c r="B672" s="23">
        <v>670</v>
      </c>
      <c r="C672" s="23" t="s">
        <v>730</v>
      </c>
      <c r="D672" s="23" t="s">
        <v>378</v>
      </c>
      <c r="E672" s="29">
        <v>46296</v>
      </c>
      <c r="F672" s="28">
        <v>15423</v>
      </c>
      <c r="G672" s="20">
        <v>15273.48</v>
      </c>
      <c r="H672" s="21"/>
      <c r="I672" s="22">
        <f t="shared" si="10"/>
        <v>0</v>
      </c>
    </row>
    <row r="673" spans="2:9" x14ac:dyDescent="0.25">
      <c r="B673" s="23">
        <v>669</v>
      </c>
      <c r="C673" s="23" t="s">
        <v>729</v>
      </c>
      <c r="D673" s="23" t="s">
        <v>397</v>
      </c>
      <c r="E673" s="29">
        <v>46327</v>
      </c>
      <c r="F673" s="20">
        <v>27858</v>
      </c>
      <c r="G673" s="20">
        <v>27579.42</v>
      </c>
      <c r="H673" s="21"/>
      <c r="I673" s="22">
        <f t="shared" si="10"/>
        <v>0</v>
      </c>
    </row>
    <row r="674" spans="2:9" x14ac:dyDescent="0.25">
      <c r="B674" s="23">
        <v>402</v>
      </c>
      <c r="C674" s="23" t="s">
        <v>260</v>
      </c>
      <c r="D674" s="23" t="s">
        <v>224</v>
      </c>
      <c r="E674" s="29">
        <v>47300</v>
      </c>
      <c r="F674" s="28">
        <v>155457</v>
      </c>
      <c r="G674" s="20">
        <v>153902.43</v>
      </c>
      <c r="H674" s="21"/>
      <c r="I674" s="22">
        <f t="shared" si="10"/>
        <v>0</v>
      </c>
    </row>
    <row r="675" spans="2:9" x14ac:dyDescent="0.25">
      <c r="B675" s="23">
        <v>403</v>
      </c>
      <c r="C675" s="23" t="s">
        <v>261</v>
      </c>
      <c r="D675" s="23" t="s">
        <v>224</v>
      </c>
      <c r="E675" s="29">
        <v>47300</v>
      </c>
      <c r="F675" s="20">
        <v>123538</v>
      </c>
      <c r="G675" s="20">
        <v>122302.62</v>
      </c>
      <c r="H675" s="21"/>
      <c r="I675" s="22">
        <f t="shared" si="10"/>
        <v>0</v>
      </c>
    </row>
    <row r="676" spans="2:9" x14ac:dyDescent="0.25">
      <c r="B676" s="23">
        <v>486</v>
      </c>
      <c r="C676" s="23" t="s">
        <v>530</v>
      </c>
      <c r="D676" s="23" t="s">
        <v>470</v>
      </c>
      <c r="E676" s="29">
        <v>46174</v>
      </c>
      <c r="F676" s="20">
        <v>41432</v>
      </c>
      <c r="G676" s="20">
        <v>41017.68</v>
      </c>
      <c r="H676" s="21"/>
      <c r="I676" s="22">
        <f t="shared" si="10"/>
        <v>0</v>
      </c>
    </row>
    <row r="677" spans="2:9" x14ac:dyDescent="0.25">
      <c r="B677" s="23">
        <v>404</v>
      </c>
      <c r="C677" s="23" t="s">
        <v>262</v>
      </c>
      <c r="D677" s="23" t="s">
        <v>263</v>
      </c>
      <c r="E677" s="29">
        <v>47423</v>
      </c>
      <c r="F677" s="28">
        <v>41054</v>
      </c>
      <c r="G677" s="20">
        <v>40655.160000000003</v>
      </c>
      <c r="H677" s="21"/>
      <c r="I677" s="22">
        <f t="shared" si="10"/>
        <v>0</v>
      </c>
    </row>
    <row r="678" spans="2:9" x14ac:dyDescent="0.25">
      <c r="B678" s="23">
        <v>405</v>
      </c>
      <c r="C678" s="23" t="s">
        <v>264</v>
      </c>
      <c r="D678" s="23" t="s">
        <v>263</v>
      </c>
      <c r="E678" s="29">
        <v>47119</v>
      </c>
      <c r="F678" s="20">
        <v>34469</v>
      </c>
      <c r="G678" s="20">
        <v>34124.31</v>
      </c>
      <c r="H678" s="21"/>
      <c r="I678" s="22">
        <f t="shared" si="10"/>
        <v>0</v>
      </c>
    </row>
    <row r="679" spans="2:9" x14ac:dyDescent="0.25">
      <c r="B679" s="23">
        <v>672</v>
      </c>
      <c r="C679" s="23" t="s">
        <v>731</v>
      </c>
      <c r="D679" s="23" t="s">
        <v>263</v>
      </c>
      <c r="E679" s="29">
        <v>47058</v>
      </c>
      <c r="F679" s="20">
        <v>78457</v>
      </c>
      <c r="G679" s="20">
        <v>77672.429999999993</v>
      </c>
      <c r="H679" s="21"/>
      <c r="I679" s="22">
        <f t="shared" si="10"/>
        <v>0</v>
      </c>
    </row>
    <row r="680" spans="2:9" x14ac:dyDescent="0.25">
      <c r="B680" s="23">
        <v>487</v>
      </c>
      <c r="C680" s="23" t="s">
        <v>531</v>
      </c>
      <c r="D680" s="23" t="s">
        <v>532</v>
      </c>
      <c r="E680" s="29">
        <v>46600</v>
      </c>
      <c r="F680" s="20">
        <v>22448</v>
      </c>
      <c r="G680" s="20">
        <v>22223.52</v>
      </c>
      <c r="H680" s="21"/>
      <c r="I680" s="22">
        <f t="shared" si="10"/>
        <v>0</v>
      </c>
    </row>
    <row r="681" spans="2:9" x14ac:dyDescent="0.25">
      <c r="B681" s="23">
        <v>488</v>
      </c>
      <c r="C681" s="23" t="s">
        <v>533</v>
      </c>
      <c r="D681" s="23" t="s">
        <v>532</v>
      </c>
      <c r="E681" s="29">
        <v>46296</v>
      </c>
      <c r="F681" s="20">
        <v>19606</v>
      </c>
      <c r="G681" s="20">
        <v>19409.939999999999</v>
      </c>
      <c r="H681" s="21"/>
      <c r="I681" s="22">
        <f t="shared" si="10"/>
        <v>0</v>
      </c>
    </row>
    <row r="682" spans="2:9" x14ac:dyDescent="0.25">
      <c r="B682" s="23">
        <v>489</v>
      </c>
      <c r="C682" s="23" t="s">
        <v>534</v>
      </c>
      <c r="D682" s="23" t="s">
        <v>532</v>
      </c>
      <c r="E682" s="29">
        <v>46600</v>
      </c>
      <c r="F682" s="20">
        <v>22844</v>
      </c>
      <c r="G682" s="20">
        <v>22615.56</v>
      </c>
      <c r="H682" s="21"/>
      <c r="I682" s="22">
        <f t="shared" si="10"/>
        <v>0</v>
      </c>
    </row>
    <row r="683" spans="2:9" x14ac:dyDescent="0.25">
      <c r="B683" s="23">
        <v>519</v>
      </c>
      <c r="C683" s="23" t="s">
        <v>564</v>
      </c>
      <c r="D683" s="23" t="s">
        <v>565</v>
      </c>
      <c r="E683" s="29">
        <v>46478</v>
      </c>
      <c r="F683" s="20">
        <v>70279</v>
      </c>
      <c r="G683" s="20">
        <v>69576.210000000006</v>
      </c>
      <c r="H683" s="21"/>
      <c r="I683" s="22">
        <f t="shared" si="10"/>
        <v>0</v>
      </c>
    </row>
    <row r="684" spans="2:9" x14ac:dyDescent="0.25">
      <c r="B684" s="23">
        <v>673</v>
      </c>
      <c r="C684" s="23" t="s">
        <v>732</v>
      </c>
      <c r="D684" s="23" t="s">
        <v>76</v>
      </c>
      <c r="E684" s="29">
        <v>46631</v>
      </c>
      <c r="F684" s="20">
        <v>89703</v>
      </c>
      <c r="G684" s="20">
        <v>88814.959999999992</v>
      </c>
      <c r="H684" s="21"/>
      <c r="I684" s="22">
        <f t="shared" si="10"/>
        <v>0</v>
      </c>
    </row>
    <row r="685" spans="2:9" x14ac:dyDescent="0.25">
      <c r="B685" s="23">
        <v>490</v>
      </c>
      <c r="C685" s="23" t="s">
        <v>535</v>
      </c>
      <c r="D685" s="23" t="s">
        <v>518</v>
      </c>
      <c r="E685" s="29">
        <v>46508</v>
      </c>
      <c r="F685" s="28">
        <v>64300</v>
      </c>
      <c r="G685" s="20">
        <v>63675.54</v>
      </c>
      <c r="H685" s="21"/>
      <c r="I685" s="22">
        <f t="shared" si="10"/>
        <v>0</v>
      </c>
    </row>
    <row r="686" spans="2:9" x14ac:dyDescent="0.25">
      <c r="B686" s="23">
        <v>675</v>
      </c>
      <c r="C686" s="23" t="s">
        <v>733</v>
      </c>
      <c r="D686" s="23" t="s">
        <v>734</v>
      </c>
      <c r="E686" s="29">
        <v>46296</v>
      </c>
      <c r="F686" s="20">
        <v>7976</v>
      </c>
      <c r="G686" s="20">
        <v>7896.24</v>
      </c>
      <c r="H686" s="21"/>
      <c r="I686" s="22">
        <f t="shared" si="10"/>
        <v>0</v>
      </c>
    </row>
    <row r="687" spans="2:9" x14ac:dyDescent="0.25">
      <c r="B687" s="23">
        <v>192</v>
      </c>
      <c r="C687" s="23" t="s">
        <v>50</v>
      </c>
      <c r="D687" s="23" t="s">
        <v>51</v>
      </c>
      <c r="E687" s="29">
        <v>46419</v>
      </c>
      <c r="F687" s="20">
        <v>51151</v>
      </c>
      <c r="G687" s="20">
        <v>50639.49</v>
      </c>
      <c r="H687" s="21"/>
      <c r="I687" s="22">
        <f t="shared" si="10"/>
        <v>0</v>
      </c>
    </row>
    <row r="688" spans="2:9" x14ac:dyDescent="0.25">
      <c r="B688" s="23">
        <v>289</v>
      </c>
      <c r="C688" s="23" t="s">
        <v>115</v>
      </c>
      <c r="D688" s="23" t="s">
        <v>44</v>
      </c>
      <c r="E688" s="29">
        <v>46508</v>
      </c>
      <c r="F688" s="28">
        <v>41915</v>
      </c>
      <c r="G688" s="20">
        <v>41507.879999999997</v>
      </c>
      <c r="H688" s="21"/>
      <c r="I688" s="22">
        <f t="shared" si="10"/>
        <v>0</v>
      </c>
    </row>
    <row r="689" spans="2:9" x14ac:dyDescent="0.25">
      <c r="B689" s="23">
        <v>290</v>
      </c>
      <c r="C689" s="23" t="s">
        <v>116</v>
      </c>
      <c r="D689" s="23" t="s">
        <v>44</v>
      </c>
      <c r="E689" s="29">
        <v>46753</v>
      </c>
      <c r="F689" s="20">
        <v>59988</v>
      </c>
      <c r="G689" s="20">
        <v>59405.82</v>
      </c>
      <c r="H689" s="21"/>
      <c r="I689" s="22">
        <f t="shared" si="10"/>
        <v>0</v>
      </c>
    </row>
    <row r="690" spans="2:9" x14ac:dyDescent="0.25">
      <c r="B690" s="23">
        <v>291</v>
      </c>
      <c r="C690" s="23" t="s">
        <v>117</v>
      </c>
      <c r="D690" s="23" t="s">
        <v>44</v>
      </c>
      <c r="E690" s="29">
        <v>46631</v>
      </c>
      <c r="F690" s="28">
        <v>51809</v>
      </c>
      <c r="G690" s="20">
        <v>51306</v>
      </c>
      <c r="H690" s="21"/>
      <c r="I690" s="22">
        <f t="shared" si="10"/>
        <v>0</v>
      </c>
    </row>
    <row r="691" spans="2:9" x14ac:dyDescent="0.25">
      <c r="B691" s="23">
        <v>292</v>
      </c>
      <c r="C691" s="23" t="s">
        <v>929</v>
      </c>
      <c r="D691" s="23" t="s">
        <v>44</v>
      </c>
      <c r="E691" s="29">
        <v>45962</v>
      </c>
      <c r="F691" s="28">
        <v>53639</v>
      </c>
      <c r="G691" s="20">
        <v>53118.54</v>
      </c>
      <c r="H691" s="21"/>
      <c r="I691" s="22">
        <f t="shared" si="10"/>
        <v>0</v>
      </c>
    </row>
    <row r="692" spans="2:9" x14ac:dyDescent="0.25">
      <c r="B692" s="23">
        <v>293</v>
      </c>
      <c r="C692" s="23" t="s">
        <v>43</v>
      </c>
      <c r="D692" s="23" t="s">
        <v>44</v>
      </c>
      <c r="E692" s="29">
        <v>46023</v>
      </c>
      <c r="F692" s="20">
        <v>68238</v>
      </c>
      <c r="G692" s="20">
        <v>67575</v>
      </c>
      <c r="H692" s="21"/>
      <c r="I692" s="22">
        <f t="shared" si="10"/>
        <v>0</v>
      </c>
    </row>
    <row r="693" spans="2:9" x14ac:dyDescent="0.25">
      <c r="B693" s="23">
        <v>406</v>
      </c>
      <c r="C693" s="23" t="s">
        <v>265</v>
      </c>
      <c r="D693" s="23" t="s">
        <v>214</v>
      </c>
      <c r="E693" s="29">
        <v>46722</v>
      </c>
      <c r="F693" s="20">
        <v>29636</v>
      </c>
      <c r="G693" s="20">
        <v>29348.46</v>
      </c>
      <c r="H693" s="21"/>
      <c r="I693" s="22">
        <f t="shared" si="10"/>
        <v>0</v>
      </c>
    </row>
    <row r="694" spans="2:9" x14ac:dyDescent="0.25">
      <c r="B694" s="23">
        <v>224</v>
      </c>
      <c r="C694" s="23" t="s">
        <v>123</v>
      </c>
      <c r="D694" s="23" t="s">
        <v>119</v>
      </c>
      <c r="E694" s="29">
        <v>46143</v>
      </c>
      <c r="F694" s="20">
        <v>53477</v>
      </c>
      <c r="G694" s="20">
        <v>52942.229999999996</v>
      </c>
      <c r="H694" s="21"/>
      <c r="I694" s="22">
        <f t="shared" si="10"/>
        <v>0</v>
      </c>
    </row>
    <row r="695" spans="2:9" x14ac:dyDescent="0.25">
      <c r="B695" s="23">
        <v>228</v>
      </c>
      <c r="C695" s="23" t="s">
        <v>127</v>
      </c>
      <c r="D695" s="23" t="s">
        <v>119</v>
      </c>
      <c r="E695" s="29">
        <v>46023</v>
      </c>
      <c r="F695" s="20">
        <v>54952</v>
      </c>
      <c r="G695" s="20">
        <v>54418.020000000004</v>
      </c>
      <c r="H695" s="21"/>
      <c r="I695" s="22">
        <f t="shared" si="10"/>
        <v>0</v>
      </c>
    </row>
    <row r="696" spans="2:9" x14ac:dyDescent="0.25">
      <c r="B696" s="23">
        <v>676</v>
      </c>
      <c r="C696" s="23" t="s">
        <v>735</v>
      </c>
      <c r="D696" s="23" t="s">
        <v>384</v>
      </c>
      <c r="E696" s="29">
        <v>47027</v>
      </c>
      <c r="F696" s="20">
        <v>40312</v>
      </c>
      <c r="G696" s="20">
        <v>39908.879999999997</v>
      </c>
      <c r="H696" s="21"/>
      <c r="I696" s="22">
        <f t="shared" si="10"/>
        <v>0</v>
      </c>
    </row>
    <row r="697" spans="2:9" x14ac:dyDescent="0.25">
      <c r="B697" s="23">
        <v>516</v>
      </c>
      <c r="C697" s="23" t="s">
        <v>561</v>
      </c>
      <c r="D697" s="23" t="s">
        <v>526</v>
      </c>
      <c r="E697" s="29">
        <v>45992</v>
      </c>
      <c r="F697" s="20">
        <v>74876</v>
      </c>
      <c r="G697" s="20">
        <v>72833.958400000018</v>
      </c>
      <c r="H697" s="21"/>
      <c r="I697" s="22">
        <f t="shared" si="10"/>
        <v>0</v>
      </c>
    </row>
    <row r="698" spans="2:9" x14ac:dyDescent="0.25">
      <c r="B698" s="23">
        <v>531</v>
      </c>
      <c r="C698" s="23" t="s">
        <v>581</v>
      </c>
      <c r="D698" s="23" t="s">
        <v>580</v>
      </c>
      <c r="E698" s="29">
        <v>46296</v>
      </c>
      <c r="F698" s="28">
        <v>99708</v>
      </c>
      <c r="G698" s="20">
        <v>98710.92</v>
      </c>
      <c r="H698" s="21"/>
      <c r="I698" s="22">
        <f t="shared" si="10"/>
        <v>0</v>
      </c>
    </row>
    <row r="699" spans="2:9" x14ac:dyDescent="0.25">
      <c r="B699" s="23">
        <v>532</v>
      </c>
      <c r="C699" s="23" t="s">
        <v>582</v>
      </c>
      <c r="D699" s="23" t="s">
        <v>580</v>
      </c>
      <c r="E699" s="29">
        <v>46447</v>
      </c>
      <c r="F699" s="20">
        <v>74120</v>
      </c>
      <c r="G699" s="20">
        <v>73025</v>
      </c>
      <c r="H699" s="21"/>
      <c r="I699" s="22">
        <f t="shared" si="10"/>
        <v>0</v>
      </c>
    </row>
    <row r="700" spans="2:9" x14ac:dyDescent="0.25">
      <c r="B700" s="23">
        <v>294</v>
      </c>
      <c r="C700" s="23" t="s">
        <v>31</v>
      </c>
      <c r="D700" s="23" t="s">
        <v>32</v>
      </c>
      <c r="E700" s="29">
        <v>47150</v>
      </c>
      <c r="F700" s="28">
        <v>104842</v>
      </c>
      <c r="G700" s="20">
        <v>103793.58</v>
      </c>
      <c r="H700" s="21"/>
      <c r="I700" s="22">
        <f t="shared" si="10"/>
        <v>0</v>
      </c>
    </row>
    <row r="701" spans="2:9" x14ac:dyDescent="0.25">
      <c r="B701" s="23">
        <v>295</v>
      </c>
      <c r="C701" s="23" t="s">
        <v>58</v>
      </c>
      <c r="D701" s="23" t="s">
        <v>32</v>
      </c>
      <c r="E701" s="29">
        <v>47300</v>
      </c>
      <c r="F701" s="20">
        <v>151759</v>
      </c>
      <c r="G701" s="20">
        <v>150241.41</v>
      </c>
      <c r="H701" s="21"/>
      <c r="I701" s="22">
        <f t="shared" si="10"/>
        <v>0</v>
      </c>
    </row>
    <row r="702" spans="2:9" x14ac:dyDescent="0.25">
      <c r="B702" s="23">
        <v>296</v>
      </c>
      <c r="C702" s="23" t="s">
        <v>952</v>
      </c>
      <c r="D702" s="23" t="s">
        <v>32</v>
      </c>
      <c r="E702" s="29">
        <v>47392</v>
      </c>
      <c r="F702" s="20">
        <v>105158</v>
      </c>
      <c r="G702" s="20">
        <v>104156</v>
      </c>
      <c r="H702" s="21"/>
      <c r="I702" s="22">
        <f t="shared" si="10"/>
        <v>0</v>
      </c>
    </row>
    <row r="703" spans="2:9" x14ac:dyDescent="0.25">
      <c r="B703" s="23">
        <v>297</v>
      </c>
      <c r="C703" s="23" t="s">
        <v>59</v>
      </c>
      <c r="D703" s="23" t="s">
        <v>32</v>
      </c>
      <c r="E703" s="29">
        <v>47239</v>
      </c>
      <c r="F703" s="28">
        <v>76815</v>
      </c>
      <c r="G703" s="20">
        <v>76069.56</v>
      </c>
      <c r="H703" s="21"/>
      <c r="I703" s="22">
        <f t="shared" si="10"/>
        <v>0</v>
      </c>
    </row>
    <row r="704" spans="2:9" x14ac:dyDescent="0.25">
      <c r="B704" s="23">
        <v>164</v>
      </c>
      <c r="C704" s="23" t="s">
        <v>21</v>
      </c>
      <c r="D704" s="23" t="s">
        <v>22</v>
      </c>
      <c r="E704" s="29">
        <v>46388</v>
      </c>
      <c r="F704" s="20">
        <v>29038</v>
      </c>
      <c r="G704" s="20">
        <v>28747.62</v>
      </c>
      <c r="H704" s="21"/>
      <c r="I704" s="22">
        <f t="shared" si="10"/>
        <v>0</v>
      </c>
    </row>
    <row r="705" spans="2:9" x14ac:dyDescent="0.25">
      <c r="B705" s="23">
        <v>407</v>
      </c>
      <c r="C705" s="23" t="s">
        <v>266</v>
      </c>
      <c r="D705" s="23" t="s">
        <v>233</v>
      </c>
      <c r="E705" s="29">
        <v>46661</v>
      </c>
      <c r="F705" s="20">
        <v>76001</v>
      </c>
      <c r="G705" s="20">
        <v>75240.990000000005</v>
      </c>
      <c r="H705" s="21"/>
      <c r="I705" s="22">
        <f t="shared" si="10"/>
        <v>0</v>
      </c>
    </row>
    <row r="706" spans="2:9" x14ac:dyDescent="0.25">
      <c r="B706" s="23">
        <v>298</v>
      </c>
      <c r="C706" s="23" t="s">
        <v>60</v>
      </c>
      <c r="D706" s="23" t="s">
        <v>61</v>
      </c>
      <c r="E706" s="29">
        <v>46266</v>
      </c>
      <c r="F706" s="20">
        <v>90926</v>
      </c>
      <c r="G706" s="20">
        <v>90016.74</v>
      </c>
      <c r="H706" s="21"/>
      <c r="I706" s="22">
        <f t="shared" si="10"/>
        <v>0</v>
      </c>
    </row>
    <row r="707" spans="2:9" x14ac:dyDescent="0.25">
      <c r="B707" s="23">
        <v>207</v>
      </c>
      <c r="C707" s="23" t="s">
        <v>145</v>
      </c>
      <c r="D707" s="23" t="s">
        <v>146</v>
      </c>
      <c r="E707" s="29">
        <v>46722</v>
      </c>
      <c r="F707" s="20">
        <v>73091</v>
      </c>
      <c r="G707" s="20">
        <v>72381.240000000005</v>
      </c>
      <c r="H707" s="21"/>
      <c r="I707" s="22">
        <f t="shared" si="10"/>
        <v>0</v>
      </c>
    </row>
    <row r="708" spans="2:9" x14ac:dyDescent="0.25">
      <c r="B708" s="23">
        <v>491</v>
      </c>
      <c r="C708" s="23" t="s">
        <v>536</v>
      </c>
      <c r="D708" s="23" t="s">
        <v>326</v>
      </c>
      <c r="E708" s="29">
        <v>46204</v>
      </c>
      <c r="F708" s="20">
        <v>1211275</v>
      </c>
      <c r="G708" s="20">
        <v>1199162.25</v>
      </c>
      <c r="H708" s="21"/>
      <c r="I708" s="22">
        <f t="shared" si="10"/>
        <v>0</v>
      </c>
    </row>
    <row r="709" spans="2:9" x14ac:dyDescent="0.25">
      <c r="B709" s="23">
        <v>492</v>
      </c>
      <c r="C709" s="23" t="s">
        <v>537</v>
      </c>
      <c r="D709" s="23" t="s">
        <v>470</v>
      </c>
      <c r="E709" s="29">
        <v>46692</v>
      </c>
      <c r="F709" s="20">
        <v>43010</v>
      </c>
      <c r="G709" s="20">
        <v>42183</v>
      </c>
      <c r="H709" s="21"/>
      <c r="I709" s="22">
        <f t="shared" si="10"/>
        <v>0</v>
      </c>
    </row>
    <row r="710" spans="2:9" x14ac:dyDescent="0.25">
      <c r="B710" s="23">
        <v>408</v>
      </c>
      <c r="C710" s="23" t="s">
        <v>267</v>
      </c>
      <c r="D710" s="23" t="s">
        <v>268</v>
      </c>
      <c r="E710" s="29">
        <v>47209</v>
      </c>
      <c r="F710" s="20">
        <v>43999</v>
      </c>
      <c r="G710" s="20">
        <v>43999.256000000008</v>
      </c>
      <c r="H710" s="21"/>
      <c r="I710" s="22">
        <f t="shared" si="10"/>
        <v>0</v>
      </c>
    </row>
    <row r="711" spans="2:9" x14ac:dyDescent="0.25">
      <c r="B711" s="23">
        <v>409</v>
      </c>
      <c r="C711" s="23" t="s">
        <v>928</v>
      </c>
      <c r="D711" s="23" t="s">
        <v>224</v>
      </c>
      <c r="E711" s="29">
        <v>46569</v>
      </c>
      <c r="F711" s="28">
        <v>28598</v>
      </c>
      <c r="G711" s="20">
        <v>28320.3</v>
      </c>
      <c r="H711" s="21"/>
      <c r="I711" s="22">
        <f t="shared" si="10"/>
        <v>0</v>
      </c>
    </row>
    <row r="712" spans="2:9" x14ac:dyDescent="0.25">
      <c r="B712" s="23">
        <v>209</v>
      </c>
      <c r="C712" s="23" t="s">
        <v>149</v>
      </c>
      <c r="D712" s="23" t="s">
        <v>150</v>
      </c>
      <c r="E712" s="29">
        <v>46539</v>
      </c>
      <c r="F712" s="20">
        <v>14128</v>
      </c>
      <c r="G712" s="20">
        <v>13986.72</v>
      </c>
      <c r="H712" s="21"/>
      <c r="I712" s="22">
        <f t="shared" si="10"/>
        <v>0</v>
      </c>
    </row>
    <row r="713" spans="2:9" x14ac:dyDescent="0.25">
      <c r="B713" s="23">
        <v>210</v>
      </c>
      <c r="C713" s="23" t="s">
        <v>151</v>
      </c>
      <c r="D713" s="23" t="s">
        <v>150</v>
      </c>
      <c r="E713" s="29">
        <v>46174</v>
      </c>
      <c r="F713" s="20">
        <v>13000</v>
      </c>
      <c r="G713" s="20">
        <v>12700</v>
      </c>
      <c r="H713" s="21"/>
      <c r="I713" s="22">
        <f t="shared" si="10"/>
        <v>0</v>
      </c>
    </row>
    <row r="714" spans="2:9" x14ac:dyDescent="0.25">
      <c r="B714" s="23">
        <v>211</v>
      </c>
      <c r="C714" s="23" t="s">
        <v>152</v>
      </c>
      <c r="D714" s="23" t="s">
        <v>150</v>
      </c>
      <c r="E714" s="29">
        <v>46569</v>
      </c>
      <c r="F714" s="20">
        <v>14087</v>
      </c>
      <c r="G714" s="20">
        <v>13946.13</v>
      </c>
      <c r="H714" s="21"/>
      <c r="I714" s="22">
        <f t="shared" si="10"/>
        <v>0</v>
      </c>
    </row>
    <row r="715" spans="2:9" x14ac:dyDescent="0.25">
      <c r="B715" s="23">
        <v>410</v>
      </c>
      <c r="C715" s="23" t="s">
        <v>451</v>
      </c>
      <c r="D715" s="23" t="s">
        <v>224</v>
      </c>
      <c r="E715" s="29">
        <v>46692</v>
      </c>
      <c r="F715" s="20">
        <v>44545</v>
      </c>
      <c r="G715" s="20">
        <v>44099.55</v>
      </c>
      <c r="H715" s="21"/>
      <c r="I715" s="22">
        <f t="shared" si="10"/>
        <v>0</v>
      </c>
    </row>
    <row r="716" spans="2:9" x14ac:dyDescent="0.25">
      <c r="B716" s="23">
        <v>411</v>
      </c>
      <c r="C716" s="23" t="s">
        <v>452</v>
      </c>
      <c r="D716" s="23" t="s">
        <v>224</v>
      </c>
      <c r="E716" s="29">
        <v>46753</v>
      </c>
      <c r="F716" s="20">
        <v>27543</v>
      </c>
      <c r="G716" s="20">
        <v>27028</v>
      </c>
      <c r="H716" s="21"/>
      <c r="I716" s="22">
        <f t="shared" si="10"/>
        <v>0</v>
      </c>
    </row>
    <row r="717" spans="2:9" x14ac:dyDescent="0.25">
      <c r="B717" s="23">
        <v>225</v>
      </c>
      <c r="C717" s="23" t="s">
        <v>124</v>
      </c>
      <c r="D717" s="23" t="s">
        <v>119</v>
      </c>
      <c r="E717" s="29">
        <v>46692</v>
      </c>
      <c r="F717" s="20">
        <v>199851</v>
      </c>
      <c r="G717" s="20">
        <v>197852.49</v>
      </c>
      <c r="H717" s="21"/>
      <c r="I717" s="22">
        <f t="shared" si="10"/>
        <v>0</v>
      </c>
    </row>
    <row r="718" spans="2:9" x14ac:dyDescent="0.25">
      <c r="B718" s="23">
        <v>1867</v>
      </c>
      <c r="C718" s="23" t="s">
        <v>963</v>
      </c>
      <c r="D718" s="23" t="s">
        <v>964</v>
      </c>
      <c r="E718" s="29">
        <v>46447</v>
      </c>
      <c r="F718" s="28">
        <v>1450</v>
      </c>
      <c r="G718" s="20">
        <v>1395</v>
      </c>
      <c r="H718" s="21"/>
      <c r="I718" s="22">
        <f t="shared" si="10"/>
        <v>0</v>
      </c>
    </row>
    <row r="719" spans="2:9" x14ac:dyDescent="0.25">
      <c r="B719" s="23">
        <v>181</v>
      </c>
      <c r="C719" s="23" t="s">
        <v>279</v>
      </c>
      <c r="D719" s="23" t="s">
        <v>276</v>
      </c>
      <c r="E719" s="29">
        <v>46539</v>
      </c>
      <c r="F719" s="20">
        <v>65130</v>
      </c>
      <c r="G719" s="20">
        <v>64478.7</v>
      </c>
      <c r="H719" s="21"/>
      <c r="I719" s="22">
        <f t="shared" ref="I719:I782" si="11">+G719*H719</f>
        <v>0</v>
      </c>
    </row>
    <row r="720" spans="2:9" x14ac:dyDescent="0.25">
      <c r="B720" s="23">
        <v>493</v>
      </c>
      <c r="C720" s="23" t="s">
        <v>538</v>
      </c>
      <c r="D720" s="23" t="s">
        <v>362</v>
      </c>
      <c r="E720" s="29">
        <v>47239</v>
      </c>
      <c r="F720" s="20">
        <v>423743</v>
      </c>
      <c r="G720" s="20">
        <v>419505.57</v>
      </c>
      <c r="H720" s="21"/>
      <c r="I720" s="22">
        <f t="shared" si="11"/>
        <v>0</v>
      </c>
    </row>
    <row r="721" spans="2:9" x14ac:dyDescent="0.25">
      <c r="B721" s="23">
        <v>494</v>
      </c>
      <c r="C721" s="23" t="s">
        <v>539</v>
      </c>
      <c r="D721" s="23" t="s">
        <v>362</v>
      </c>
      <c r="E721" s="29">
        <v>47027</v>
      </c>
      <c r="F721" s="20">
        <v>504292</v>
      </c>
      <c r="G721" s="20">
        <v>499249.08</v>
      </c>
      <c r="H721" s="21"/>
      <c r="I721" s="22">
        <f t="shared" si="11"/>
        <v>0</v>
      </c>
    </row>
    <row r="722" spans="2:9" x14ac:dyDescent="0.25">
      <c r="B722" s="23">
        <v>168</v>
      </c>
      <c r="C722" s="23" t="s">
        <v>285</v>
      </c>
      <c r="D722" s="23" t="s">
        <v>286</v>
      </c>
      <c r="E722" s="29">
        <v>46661</v>
      </c>
      <c r="F722" s="20">
        <v>154691</v>
      </c>
      <c r="G722" s="20">
        <v>153144.09</v>
      </c>
      <c r="H722" s="21"/>
      <c r="I722" s="22">
        <f t="shared" si="11"/>
        <v>0</v>
      </c>
    </row>
    <row r="723" spans="2:9" x14ac:dyDescent="0.25">
      <c r="B723" s="23">
        <v>678</v>
      </c>
      <c r="C723" s="23" t="s">
        <v>736</v>
      </c>
      <c r="D723" s="23" t="s">
        <v>314</v>
      </c>
      <c r="E723" s="29">
        <v>46508</v>
      </c>
      <c r="F723" s="20">
        <v>84795</v>
      </c>
      <c r="G723" s="20">
        <v>83947.05</v>
      </c>
      <c r="H723" s="21"/>
      <c r="I723" s="22">
        <f t="shared" si="11"/>
        <v>0</v>
      </c>
    </row>
    <row r="724" spans="2:9" x14ac:dyDescent="0.25">
      <c r="B724" s="23">
        <v>679</v>
      </c>
      <c r="C724" s="23" t="s">
        <v>737</v>
      </c>
      <c r="D724" s="23" t="s">
        <v>314</v>
      </c>
      <c r="E724" s="29">
        <v>46023</v>
      </c>
      <c r="F724" s="28">
        <v>60546</v>
      </c>
      <c r="G724" s="20">
        <v>59940.54</v>
      </c>
      <c r="H724" s="21"/>
      <c r="I724" s="22">
        <f t="shared" si="11"/>
        <v>0</v>
      </c>
    </row>
    <row r="725" spans="2:9" x14ac:dyDescent="0.25">
      <c r="B725" s="23">
        <v>160</v>
      </c>
      <c r="C725" s="23" t="s">
        <v>446</v>
      </c>
      <c r="D725" s="23" t="s">
        <v>423</v>
      </c>
      <c r="E725" s="29">
        <v>46388</v>
      </c>
      <c r="F725" s="20">
        <v>144012</v>
      </c>
      <c r="G725" s="20">
        <v>142571.88</v>
      </c>
      <c r="H725" s="21"/>
      <c r="I725" s="22">
        <f t="shared" si="11"/>
        <v>0</v>
      </c>
    </row>
    <row r="726" spans="2:9" x14ac:dyDescent="0.25">
      <c r="B726" s="23">
        <v>161</v>
      </c>
      <c r="C726" s="23" t="s">
        <v>447</v>
      </c>
      <c r="D726" s="23" t="s">
        <v>423</v>
      </c>
      <c r="E726" s="29">
        <v>46388</v>
      </c>
      <c r="F726" s="20">
        <v>144012</v>
      </c>
      <c r="G726" s="20">
        <v>142571.88</v>
      </c>
      <c r="H726" s="21"/>
      <c r="I726" s="22">
        <f t="shared" si="11"/>
        <v>0</v>
      </c>
    </row>
    <row r="727" spans="2:9" x14ac:dyDescent="0.25">
      <c r="B727" s="23">
        <v>412</v>
      </c>
      <c r="C727" s="23" t="s">
        <v>453</v>
      </c>
      <c r="D727" s="23" t="s">
        <v>18</v>
      </c>
      <c r="E727" s="29">
        <v>47392</v>
      </c>
      <c r="F727" s="20">
        <v>48439</v>
      </c>
      <c r="G727" s="20">
        <v>47968.56</v>
      </c>
      <c r="H727" s="21"/>
      <c r="I727" s="22">
        <f t="shared" si="11"/>
        <v>0</v>
      </c>
    </row>
    <row r="728" spans="2:9" x14ac:dyDescent="0.25">
      <c r="B728" s="23">
        <v>413</v>
      </c>
      <c r="C728" s="23" t="s">
        <v>454</v>
      </c>
      <c r="D728" s="23" t="s">
        <v>18</v>
      </c>
      <c r="E728" s="29">
        <v>47239</v>
      </c>
      <c r="F728" s="28">
        <v>63895</v>
      </c>
      <c r="G728" s="20">
        <v>63274.68</v>
      </c>
      <c r="H728" s="21"/>
      <c r="I728" s="22">
        <f t="shared" si="11"/>
        <v>0</v>
      </c>
    </row>
    <row r="729" spans="2:9" x14ac:dyDescent="0.25">
      <c r="B729" s="23">
        <v>495</v>
      </c>
      <c r="C729" s="23" t="s">
        <v>540</v>
      </c>
      <c r="D729" s="23" t="s">
        <v>18</v>
      </c>
      <c r="E729" s="29">
        <v>46874</v>
      </c>
      <c r="F729" s="20">
        <v>110925</v>
      </c>
      <c r="G729" s="20">
        <v>109815.75</v>
      </c>
      <c r="H729" s="21"/>
      <c r="I729" s="22">
        <f t="shared" si="11"/>
        <v>0</v>
      </c>
    </row>
    <row r="730" spans="2:9" x14ac:dyDescent="0.25">
      <c r="B730" s="23">
        <v>496</v>
      </c>
      <c r="C730" s="23" t="s">
        <v>541</v>
      </c>
      <c r="D730" s="23" t="s">
        <v>542</v>
      </c>
      <c r="E730" s="29">
        <v>46266</v>
      </c>
      <c r="F730" s="20">
        <v>387357</v>
      </c>
      <c r="G730" s="20">
        <v>383483.43</v>
      </c>
      <c r="H730" s="21"/>
      <c r="I730" s="22">
        <f t="shared" si="11"/>
        <v>0</v>
      </c>
    </row>
    <row r="731" spans="2:9" x14ac:dyDescent="0.25">
      <c r="B731" s="23">
        <v>352</v>
      </c>
      <c r="C731" s="23" t="s">
        <v>202</v>
      </c>
      <c r="D731" s="23" t="s">
        <v>166</v>
      </c>
      <c r="E731" s="29">
        <v>46813</v>
      </c>
      <c r="F731" s="20">
        <v>73414</v>
      </c>
      <c r="G731" s="20">
        <v>72679.86</v>
      </c>
      <c r="H731" s="21"/>
      <c r="I731" s="22">
        <f t="shared" si="11"/>
        <v>0</v>
      </c>
    </row>
    <row r="732" spans="2:9" x14ac:dyDescent="0.25">
      <c r="B732" s="23">
        <v>497</v>
      </c>
      <c r="C732" s="23" t="s">
        <v>543</v>
      </c>
      <c r="D732" s="23" t="s">
        <v>26</v>
      </c>
      <c r="E732" s="29">
        <v>46082</v>
      </c>
      <c r="F732" s="20">
        <v>107743</v>
      </c>
      <c r="G732" s="20">
        <v>106665.56999999999</v>
      </c>
      <c r="H732" s="21"/>
      <c r="I732" s="22">
        <f t="shared" si="11"/>
        <v>0</v>
      </c>
    </row>
    <row r="733" spans="2:9" x14ac:dyDescent="0.25">
      <c r="B733" s="23">
        <v>498</v>
      </c>
      <c r="C733" s="23" t="s">
        <v>544</v>
      </c>
      <c r="D733" s="23" t="s">
        <v>26</v>
      </c>
      <c r="E733" s="29">
        <v>46357</v>
      </c>
      <c r="F733" s="20">
        <v>69066</v>
      </c>
      <c r="G733" s="20">
        <v>68375.34</v>
      </c>
      <c r="H733" s="21"/>
      <c r="I733" s="22">
        <f t="shared" si="11"/>
        <v>0</v>
      </c>
    </row>
    <row r="734" spans="2:9" x14ac:dyDescent="0.25">
      <c r="B734" s="23">
        <v>499</v>
      </c>
      <c r="C734" s="23" t="s">
        <v>545</v>
      </c>
      <c r="D734" s="23" t="s">
        <v>26</v>
      </c>
      <c r="E734" s="29">
        <v>46266</v>
      </c>
      <c r="F734" s="20">
        <v>63878</v>
      </c>
      <c r="G734" s="20">
        <v>63239.22</v>
      </c>
      <c r="H734" s="21"/>
      <c r="I734" s="22">
        <f t="shared" si="11"/>
        <v>0</v>
      </c>
    </row>
    <row r="735" spans="2:9" x14ac:dyDescent="0.25">
      <c r="B735" s="23">
        <v>500</v>
      </c>
      <c r="C735" s="23" t="s">
        <v>546</v>
      </c>
      <c r="D735" s="23" t="s">
        <v>26</v>
      </c>
      <c r="E735" s="29">
        <v>47088</v>
      </c>
      <c r="F735" s="28">
        <v>315157</v>
      </c>
      <c r="G735" s="20">
        <v>312005.43</v>
      </c>
      <c r="H735" s="21"/>
      <c r="I735" s="22">
        <f t="shared" si="11"/>
        <v>0</v>
      </c>
    </row>
    <row r="736" spans="2:9" x14ac:dyDescent="0.25">
      <c r="B736" s="23">
        <v>414</v>
      </c>
      <c r="C736" s="23" t="s">
        <v>455</v>
      </c>
      <c r="D736" s="23" t="s">
        <v>247</v>
      </c>
      <c r="E736" s="29">
        <v>46692</v>
      </c>
      <c r="F736" s="20">
        <v>45477</v>
      </c>
      <c r="G736" s="20">
        <v>45022.23</v>
      </c>
      <c r="H736" s="21"/>
      <c r="I736" s="22">
        <f t="shared" si="11"/>
        <v>0</v>
      </c>
    </row>
    <row r="737" spans="2:9" x14ac:dyDescent="0.25">
      <c r="B737" s="23">
        <v>300</v>
      </c>
      <c r="C737" s="23" t="s">
        <v>63</v>
      </c>
      <c r="D737" s="23" t="s">
        <v>61</v>
      </c>
      <c r="E737" s="29">
        <v>46966</v>
      </c>
      <c r="F737" s="28">
        <v>207104</v>
      </c>
      <c r="G737" s="20">
        <v>205032.95999999999</v>
      </c>
      <c r="H737" s="21"/>
      <c r="I737" s="22">
        <f t="shared" si="11"/>
        <v>0</v>
      </c>
    </row>
    <row r="738" spans="2:9" x14ac:dyDescent="0.25">
      <c r="B738" s="23">
        <v>301</v>
      </c>
      <c r="C738" s="23" t="s">
        <v>64</v>
      </c>
      <c r="D738" s="23" t="s">
        <v>61</v>
      </c>
      <c r="E738" s="29">
        <v>47027</v>
      </c>
      <c r="F738" s="20">
        <v>403340</v>
      </c>
      <c r="G738" s="20">
        <v>399306.6</v>
      </c>
      <c r="H738" s="21"/>
      <c r="I738" s="22">
        <f t="shared" si="11"/>
        <v>0</v>
      </c>
    </row>
    <row r="739" spans="2:9" x14ac:dyDescent="0.25">
      <c r="B739" s="23">
        <v>753</v>
      </c>
      <c r="C739" s="23" t="s">
        <v>809</v>
      </c>
      <c r="D739" s="23" t="s">
        <v>810</v>
      </c>
      <c r="E739" s="29">
        <v>46447</v>
      </c>
      <c r="F739" s="20">
        <v>46106</v>
      </c>
      <c r="G739" s="20">
        <v>45201.520000000004</v>
      </c>
      <c r="H739" s="21"/>
      <c r="I739" s="22">
        <f t="shared" si="11"/>
        <v>0</v>
      </c>
    </row>
    <row r="740" spans="2:9" x14ac:dyDescent="0.25">
      <c r="B740" s="23">
        <v>501</v>
      </c>
      <c r="C740" s="23" t="s">
        <v>547</v>
      </c>
      <c r="D740" s="23" t="s">
        <v>26</v>
      </c>
      <c r="E740" s="29">
        <v>46508</v>
      </c>
      <c r="F740" s="20">
        <v>60798</v>
      </c>
      <c r="G740" s="20">
        <v>60190.02</v>
      </c>
      <c r="H740" s="21"/>
      <c r="I740" s="22">
        <f t="shared" si="11"/>
        <v>0</v>
      </c>
    </row>
    <row r="741" spans="2:9" x14ac:dyDescent="0.25">
      <c r="B741" s="23">
        <v>502</v>
      </c>
      <c r="C741" s="23" t="s">
        <v>548</v>
      </c>
      <c r="D741" s="23" t="s">
        <v>26</v>
      </c>
      <c r="E741" s="29">
        <v>46966</v>
      </c>
      <c r="F741" s="20">
        <v>34595</v>
      </c>
      <c r="G741" s="20">
        <v>34249.050000000003</v>
      </c>
      <c r="H741" s="21"/>
      <c r="I741" s="22">
        <f t="shared" si="11"/>
        <v>0</v>
      </c>
    </row>
    <row r="742" spans="2:9" x14ac:dyDescent="0.25">
      <c r="B742" s="23">
        <v>726</v>
      </c>
      <c r="C742" s="23" t="s">
        <v>782</v>
      </c>
      <c r="D742" s="23" t="s">
        <v>378</v>
      </c>
      <c r="E742" s="29">
        <v>46539</v>
      </c>
      <c r="F742" s="20">
        <v>3056</v>
      </c>
      <c r="G742" s="20">
        <v>2998.8000000000006</v>
      </c>
      <c r="H742" s="21"/>
      <c r="I742" s="22">
        <f t="shared" si="11"/>
        <v>0</v>
      </c>
    </row>
    <row r="743" spans="2:9" x14ac:dyDescent="0.25">
      <c r="B743" s="23">
        <v>206</v>
      </c>
      <c r="C743" s="23" t="s">
        <v>143</v>
      </c>
      <c r="D743" s="23" t="s">
        <v>144</v>
      </c>
      <c r="E743" s="29">
        <v>46661</v>
      </c>
      <c r="F743" s="20">
        <v>117947</v>
      </c>
      <c r="G743" s="20">
        <v>116767.53</v>
      </c>
      <c r="H743" s="21"/>
      <c r="I743" s="22">
        <f t="shared" si="11"/>
        <v>0</v>
      </c>
    </row>
    <row r="744" spans="2:9" x14ac:dyDescent="0.25">
      <c r="B744" s="23">
        <v>754</v>
      </c>
      <c r="C744" s="23" t="s">
        <v>811</v>
      </c>
      <c r="D744" s="23" t="s">
        <v>687</v>
      </c>
      <c r="E744" s="29">
        <v>46235</v>
      </c>
      <c r="F744" s="20">
        <v>40739</v>
      </c>
      <c r="G744" s="20">
        <v>40331.61</v>
      </c>
      <c r="H744" s="21"/>
      <c r="I744" s="22">
        <f t="shared" si="11"/>
        <v>0</v>
      </c>
    </row>
    <row r="745" spans="2:9" x14ac:dyDescent="0.25">
      <c r="B745" s="23">
        <v>755</v>
      </c>
      <c r="C745" s="23" t="s">
        <v>812</v>
      </c>
      <c r="D745" s="23" t="s">
        <v>687</v>
      </c>
      <c r="E745" s="29">
        <v>46478</v>
      </c>
      <c r="F745" s="20">
        <v>36750</v>
      </c>
      <c r="G745" s="20">
        <v>36382.5</v>
      </c>
      <c r="H745" s="21"/>
      <c r="I745" s="22">
        <f t="shared" si="11"/>
        <v>0</v>
      </c>
    </row>
    <row r="746" spans="2:9" x14ac:dyDescent="0.25">
      <c r="B746" s="23">
        <v>518</v>
      </c>
      <c r="C746" s="23" t="s">
        <v>562</v>
      </c>
      <c r="D746" s="23" t="s">
        <v>563</v>
      </c>
      <c r="E746" s="29">
        <v>46539</v>
      </c>
      <c r="F746" s="20">
        <v>115955</v>
      </c>
      <c r="G746" s="20">
        <v>114795.45</v>
      </c>
      <c r="H746" s="21"/>
      <c r="I746" s="22">
        <f t="shared" si="11"/>
        <v>0</v>
      </c>
    </row>
    <row r="747" spans="2:9" x14ac:dyDescent="0.25">
      <c r="B747" s="23">
        <v>1887</v>
      </c>
      <c r="C747" s="23" t="s">
        <v>986</v>
      </c>
      <c r="D747" s="23" t="s">
        <v>987</v>
      </c>
      <c r="E747" s="29">
        <v>46327</v>
      </c>
      <c r="F747" s="28">
        <v>166547</v>
      </c>
      <c r="G747" s="20">
        <v>164086</v>
      </c>
      <c r="H747" s="21"/>
      <c r="I747" s="22">
        <f t="shared" si="11"/>
        <v>0</v>
      </c>
    </row>
    <row r="748" spans="2:9" x14ac:dyDescent="0.25">
      <c r="B748" s="23">
        <v>756</v>
      </c>
      <c r="C748" s="23" t="s">
        <v>813</v>
      </c>
      <c r="D748" s="23" t="s">
        <v>814</v>
      </c>
      <c r="E748" s="29">
        <v>46054</v>
      </c>
      <c r="F748" s="20">
        <v>86095</v>
      </c>
      <c r="G748" s="20">
        <v>85234.05</v>
      </c>
      <c r="H748" s="21"/>
      <c r="I748" s="22">
        <f t="shared" si="11"/>
        <v>0</v>
      </c>
    </row>
    <row r="749" spans="2:9" x14ac:dyDescent="0.25">
      <c r="B749" s="23">
        <v>819</v>
      </c>
      <c r="C749" s="23" t="s">
        <v>880</v>
      </c>
      <c r="D749" s="23" t="s">
        <v>26</v>
      </c>
      <c r="E749" s="29">
        <v>46388</v>
      </c>
      <c r="F749" s="20">
        <v>71844</v>
      </c>
      <c r="G749" s="20">
        <v>71125.56</v>
      </c>
      <c r="H749" s="21"/>
      <c r="I749" s="22">
        <f t="shared" si="11"/>
        <v>0</v>
      </c>
    </row>
    <row r="750" spans="2:9" x14ac:dyDescent="0.25">
      <c r="B750" s="23">
        <v>789</v>
      </c>
      <c r="C750" s="23" t="s">
        <v>853</v>
      </c>
      <c r="D750" s="23" t="s">
        <v>393</v>
      </c>
      <c r="E750" s="29">
        <v>46935</v>
      </c>
      <c r="F750" s="20">
        <v>4939</v>
      </c>
      <c r="G750" s="20">
        <v>4889.6099999999997</v>
      </c>
      <c r="H750" s="21"/>
      <c r="I750" s="22">
        <f t="shared" si="11"/>
        <v>0</v>
      </c>
    </row>
    <row r="751" spans="2:9" x14ac:dyDescent="0.25">
      <c r="B751" s="23">
        <v>790</v>
      </c>
      <c r="C751" s="23" t="s">
        <v>854</v>
      </c>
      <c r="D751" s="23" t="s">
        <v>393</v>
      </c>
      <c r="E751" s="29">
        <v>46478</v>
      </c>
      <c r="F751" s="20">
        <v>4939</v>
      </c>
      <c r="G751" s="20">
        <v>4889.6099999999997</v>
      </c>
      <c r="H751" s="21"/>
      <c r="I751" s="22">
        <f t="shared" si="11"/>
        <v>0</v>
      </c>
    </row>
    <row r="752" spans="2:9" x14ac:dyDescent="0.25">
      <c r="B752" s="23">
        <v>302</v>
      </c>
      <c r="C752" s="23" t="s">
        <v>65</v>
      </c>
      <c r="D752" s="23" t="s">
        <v>62</v>
      </c>
      <c r="E752" s="29">
        <v>47088</v>
      </c>
      <c r="F752" s="20">
        <v>2483</v>
      </c>
      <c r="G752" s="20">
        <v>2458.17</v>
      </c>
      <c r="H752" s="21"/>
      <c r="I752" s="22">
        <f t="shared" si="11"/>
        <v>0</v>
      </c>
    </row>
    <row r="753" spans="2:9" x14ac:dyDescent="0.25">
      <c r="B753" s="23">
        <v>503</v>
      </c>
      <c r="C753" s="23" t="s">
        <v>549</v>
      </c>
      <c r="D753" s="23" t="s">
        <v>62</v>
      </c>
      <c r="E753" s="29">
        <v>46722</v>
      </c>
      <c r="F753" s="20">
        <v>2043</v>
      </c>
      <c r="G753" s="20">
        <v>2022.57</v>
      </c>
      <c r="H753" s="21"/>
      <c r="I753" s="22">
        <f t="shared" si="11"/>
        <v>0</v>
      </c>
    </row>
    <row r="754" spans="2:9" x14ac:dyDescent="0.25">
      <c r="B754" s="23">
        <v>504</v>
      </c>
      <c r="C754" s="23" t="s">
        <v>550</v>
      </c>
      <c r="D754" s="23" t="s">
        <v>18</v>
      </c>
      <c r="E754" s="29">
        <v>46327</v>
      </c>
      <c r="F754" s="20">
        <v>125370</v>
      </c>
      <c r="G754" s="20">
        <v>124116.3</v>
      </c>
      <c r="H754" s="21"/>
      <c r="I754" s="22">
        <f t="shared" si="11"/>
        <v>0</v>
      </c>
    </row>
    <row r="755" spans="2:9" x14ac:dyDescent="0.25">
      <c r="B755" s="23">
        <v>303</v>
      </c>
      <c r="C755" s="23" t="s">
        <v>66</v>
      </c>
      <c r="D755" s="23" t="s">
        <v>62</v>
      </c>
      <c r="E755" s="29">
        <v>47515</v>
      </c>
      <c r="F755" s="20">
        <v>3757</v>
      </c>
      <c r="G755" s="20">
        <v>3719.43</v>
      </c>
      <c r="H755" s="21"/>
      <c r="I755" s="22">
        <f t="shared" si="11"/>
        <v>0</v>
      </c>
    </row>
    <row r="756" spans="2:9" x14ac:dyDescent="0.25">
      <c r="B756" s="23">
        <v>416</v>
      </c>
      <c r="C756" s="23" t="s">
        <v>456</v>
      </c>
      <c r="D756" s="23" t="s">
        <v>129</v>
      </c>
      <c r="E756" s="29">
        <v>46082</v>
      </c>
      <c r="F756" s="20">
        <v>4774</v>
      </c>
      <c r="G756" s="20">
        <v>4726.26</v>
      </c>
      <c r="H756" s="21"/>
      <c r="I756" s="22">
        <f t="shared" si="11"/>
        <v>0</v>
      </c>
    </row>
    <row r="757" spans="2:9" x14ac:dyDescent="0.25">
      <c r="B757" s="23">
        <v>1844</v>
      </c>
      <c r="C757" s="23" t="s">
        <v>909</v>
      </c>
      <c r="D757" s="23" t="s">
        <v>314</v>
      </c>
      <c r="E757" s="29">
        <v>46388</v>
      </c>
      <c r="F757" s="20">
        <v>24653</v>
      </c>
      <c r="G757" s="20">
        <v>24051.574400000001</v>
      </c>
      <c r="H757" s="21"/>
      <c r="I757" s="22">
        <f t="shared" si="11"/>
        <v>0</v>
      </c>
    </row>
    <row r="758" spans="2:9" x14ac:dyDescent="0.25">
      <c r="B758" s="23">
        <v>1845</v>
      </c>
      <c r="C758" s="23" t="s">
        <v>910</v>
      </c>
      <c r="D758" s="23" t="s">
        <v>314</v>
      </c>
      <c r="E758" s="29">
        <v>46539</v>
      </c>
      <c r="F758" s="20">
        <v>50239</v>
      </c>
      <c r="G758" s="20">
        <v>49013.764800000004</v>
      </c>
      <c r="H758" s="21"/>
      <c r="I758" s="22">
        <f t="shared" si="11"/>
        <v>0</v>
      </c>
    </row>
    <row r="759" spans="2:9" x14ac:dyDescent="0.25">
      <c r="B759" s="23">
        <v>1846</v>
      </c>
      <c r="C759" s="23" t="s">
        <v>911</v>
      </c>
      <c r="D759" s="23" t="s">
        <v>314</v>
      </c>
      <c r="E759" s="29">
        <v>46722</v>
      </c>
      <c r="F759" s="28">
        <v>50391</v>
      </c>
      <c r="G759" s="20">
        <v>49161.952000000005</v>
      </c>
      <c r="H759" s="21"/>
      <c r="I759" s="22">
        <f t="shared" si="11"/>
        <v>0</v>
      </c>
    </row>
    <row r="760" spans="2:9" x14ac:dyDescent="0.25">
      <c r="B760" s="23">
        <v>1848</v>
      </c>
      <c r="C760" s="23" t="s">
        <v>913</v>
      </c>
      <c r="D760" s="23" t="s">
        <v>314</v>
      </c>
      <c r="E760" s="29">
        <v>46539</v>
      </c>
      <c r="F760" s="28">
        <v>23629</v>
      </c>
      <c r="G760" s="20">
        <v>23165</v>
      </c>
      <c r="H760" s="21"/>
      <c r="I760" s="22">
        <f t="shared" si="11"/>
        <v>0</v>
      </c>
    </row>
    <row r="761" spans="2:9" x14ac:dyDescent="0.25">
      <c r="B761" s="23">
        <v>1847</v>
      </c>
      <c r="C761" s="23" t="s">
        <v>912</v>
      </c>
      <c r="D761" s="23" t="s">
        <v>314</v>
      </c>
      <c r="E761" s="29">
        <v>46813</v>
      </c>
      <c r="F761" s="28">
        <v>35939</v>
      </c>
      <c r="G761" s="20">
        <v>35062.675200000005</v>
      </c>
      <c r="H761" s="21"/>
      <c r="I761" s="22">
        <f t="shared" si="11"/>
        <v>0</v>
      </c>
    </row>
    <row r="762" spans="2:9" x14ac:dyDescent="0.25">
      <c r="B762" s="23">
        <v>353</v>
      </c>
      <c r="C762" s="23" t="s">
        <v>203</v>
      </c>
      <c r="D762" s="23" t="s">
        <v>162</v>
      </c>
      <c r="E762" s="29">
        <v>46692</v>
      </c>
      <c r="F762" s="20">
        <v>23476</v>
      </c>
      <c r="G762" s="20">
        <v>23241.24</v>
      </c>
      <c r="H762" s="21"/>
      <c r="I762" s="22">
        <f t="shared" si="11"/>
        <v>0</v>
      </c>
    </row>
    <row r="763" spans="2:9" x14ac:dyDescent="0.25">
      <c r="B763" s="23">
        <v>354</v>
      </c>
      <c r="C763" s="23" t="s">
        <v>204</v>
      </c>
      <c r="D763" s="23" t="s">
        <v>162</v>
      </c>
      <c r="E763" s="29">
        <v>46661</v>
      </c>
      <c r="F763" s="20">
        <v>40206</v>
      </c>
      <c r="G763" s="20">
        <v>39803.94</v>
      </c>
      <c r="H763" s="21"/>
      <c r="I763" s="22">
        <f t="shared" si="11"/>
        <v>0</v>
      </c>
    </row>
    <row r="764" spans="2:9" x14ac:dyDescent="0.25">
      <c r="B764" s="23">
        <v>757</v>
      </c>
      <c r="C764" s="23" t="s">
        <v>815</v>
      </c>
      <c r="D764" s="23" t="s">
        <v>816</v>
      </c>
      <c r="E764" s="29">
        <v>46569</v>
      </c>
      <c r="F764" s="20">
        <v>134991</v>
      </c>
      <c r="G764" s="20">
        <v>133641.09</v>
      </c>
      <c r="H764" s="21"/>
      <c r="I764" s="22">
        <f t="shared" si="11"/>
        <v>0</v>
      </c>
    </row>
    <row r="765" spans="2:9" x14ac:dyDescent="0.25">
      <c r="B765" s="23">
        <v>803</v>
      </c>
      <c r="C765" s="23" t="s">
        <v>867</v>
      </c>
      <c r="D765" s="23" t="s">
        <v>393</v>
      </c>
      <c r="E765" s="29">
        <v>46327</v>
      </c>
      <c r="F765" s="20">
        <v>2352</v>
      </c>
      <c r="G765" s="20">
        <v>2328.48</v>
      </c>
      <c r="H765" s="21"/>
      <c r="I765" s="22">
        <f t="shared" si="11"/>
        <v>0</v>
      </c>
    </row>
    <row r="766" spans="2:9" x14ac:dyDescent="0.25">
      <c r="B766" s="23">
        <v>804</v>
      </c>
      <c r="C766" s="23" t="s">
        <v>868</v>
      </c>
      <c r="D766" s="23" t="s">
        <v>393</v>
      </c>
      <c r="E766" s="29">
        <v>46447</v>
      </c>
      <c r="F766" s="20">
        <v>10600</v>
      </c>
      <c r="G766" s="20">
        <v>10494</v>
      </c>
      <c r="H766" s="21"/>
      <c r="I766" s="22">
        <f t="shared" si="11"/>
        <v>0</v>
      </c>
    </row>
    <row r="767" spans="2:9" x14ac:dyDescent="0.25">
      <c r="B767" s="23">
        <v>758</v>
      </c>
      <c r="C767" s="23" t="s">
        <v>817</v>
      </c>
      <c r="D767" s="23" t="s">
        <v>687</v>
      </c>
      <c r="E767" s="29">
        <v>46600</v>
      </c>
      <c r="F767" s="20">
        <v>58589</v>
      </c>
      <c r="G767" s="20">
        <v>58003.11</v>
      </c>
      <c r="H767" s="21"/>
      <c r="I767" s="22">
        <f t="shared" si="11"/>
        <v>0</v>
      </c>
    </row>
    <row r="768" spans="2:9" x14ac:dyDescent="0.25">
      <c r="B768" s="23">
        <v>805</v>
      </c>
      <c r="C768" s="23" t="s">
        <v>869</v>
      </c>
      <c r="D768" s="23" t="s">
        <v>393</v>
      </c>
      <c r="E768" s="29">
        <v>46539</v>
      </c>
      <c r="F768" s="20">
        <v>5739</v>
      </c>
      <c r="G768" s="20">
        <v>5681.61</v>
      </c>
      <c r="H768" s="21"/>
      <c r="I768" s="22">
        <f t="shared" si="11"/>
        <v>0</v>
      </c>
    </row>
    <row r="769" spans="2:9" x14ac:dyDescent="0.25">
      <c r="B769" s="23">
        <v>505</v>
      </c>
      <c r="C769" s="23" t="s">
        <v>551</v>
      </c>
      <c r="D769" s="23" t="s">
        <v>26</v>
      </c>
      <c r="E769" s="29">
        <v>46508</v>
      </c>
      <c r="F769" s="20">
        <v>120357</v>
      </c>
      <c r="G769" s="20">
        <v>119153.43</v>
      </c>
      <c r="H769" s="21"/>
      <c r="I769" s="22">
        <f t="shared" si="11"/>
        <v>0</v>
      </c>
    </row>
    <row r="770" spans="2:9" x14ac:dyDescent="0.25">
      <c r="B770" s="23">
        <v>208</v>
      </c>
      <c r="C770" s="23" t="s">
        <v>147</v>
      </c>
      <c r="D770" s="23" t="s">
        <v>148</v>
      </c>
      <c r="E770" s="29">
        <v>47270</v>
      </c>
      <c r="F770" s="20">
        <v>222472</v>
      </c>
      <c r="G770" s="20">
        <v>220247.28</v>
      </c>
      <c r="H770" s="21"/>
      <c r="I770" s="22">
        <f t="shared" si="11"/>
        <v>0</v>
      </c>
    </row>
    <row r="771" spans="2:9" x14ac:dyDescent="0.25">
      <c r="B771" s="23">
        <v>417</v>
      </c>
      <c r="C771" s="23" t="s">
        <v>457</v>
      </c>
      <c r="D771" s="23" t="s">
        <v>148</v>
      </c>
      <c r="E771" s="29">
        <v>47362</v>
      </c>
      <c r="F771" s="20">
        <v>308431</v>
      </c>
      <c r="G771" s="20">
        <v>305346.69</v>
      </c>
      <c r="H771" s="21"/>
      <c r="I771" s="22">
        <f t="shared" si="11"/>
        <v>0</v>
      </c>
    </row>
    <row r="772" spans="2:9" x14ac:dyDescent="0.25">
      <c r="B772" s="23">
        <v>759</v>
      </c>
      <c r="C772" s="23" t="s">
        <v>818</v>
      </c>
      <c r="D772" s="23" t="s">
        <v>360</v>
      </c>
      <c r="E772" s="29">
        <v>46784</v>
      </c>
      <c r="F772" s="20">
        <v>10400</v>
      </c>
      <c r="G772" s="20">
        <v>10200</v>
      </c>
      <c r="H772" s="21"/>
      <c r="I772" s="22">
        <f t="shared" si="11"/>
        <v>0</v>
      </c>
    </row>
    <row r="773" spans="2:9" x14ac:dyDescent="0.25">
      <c r="B773" s="23">
        <v>820</v>
      </c>
      <c r="C773" s="23" t="s">
        <v>881</v>
      </c>
      <c r="D773" s="23" t="s">
        <v>26</v>
      </c>
      <c r="E773" s="29">
        <v>46388</v>
      </c>
      <c r="F773" s="20">
        <v>55630</v>
      </c>
      <c r="G773" s="20">
        <v>55073.7</v>
      </c>
      <c r="H773" s="21"/>
      <c r="I773" s="22">
        <f t="shared" si="11"/>
        <v>0</v>
      </c>
    </row>
    <row r="774" spans="2:9" x14ac:dyDescent="0.25">
      <c r="B774" s="23">
        <v>760</v>
      </c>
      <c r="C774" s="23" t="s">
        <v>819</v>
      </c>
      <c r="D774" s="23" t="s">
        <v>360</v>
      </c>
      <c r="E774" s="29">
        <v>46813</v>
      </c>
      <c r="F774" s="20">
        <v>10828</v>
      </c>
      <c r="G774" s="20">
        <v>10513</v>
      </c>
      <c r="H774" s="21"/>
      <c r="I774" s="22">
        <f t="shared" si="11"/>
        <v>0</v>
      </c>
    </row>
    <row r="775" spans="2:9" x14ac:dyDescent="0.25">
      <c r="B775" s="23">
        <v>727</v>
      </c>
      <c r="C775" s="23" t="s">
        <v>783</v>
      </c>
      <c r="D775" s="23" t="s">
        <v>378</v>
      </c>
      <c r="E775" s="29">
        <v>46539</v>
      </c>
      <c r="F775" s="20">
        <v>3293</v>
      </c>
      <c r="G775" s="20">
        <v>3260.07</v>
      </c>
      <c r="H775" s="21"/>
      <c r="I775" s="22">
        <f t="shared" si="11"/>
        <v>0</v>
      </c>
    </row>
    <row r="776" spans="2:9" x14ac:dyDescent="0.25">
      <c r="B776" s="23">
        <v>418</v>
      </c>
      <c r="C776" s="23" t="s">
        <v>458</v>
      </c>
      <c r="D776" s="23" t="s">
        <v>459</v>
      </c>
      <c r="E776" s="29">
        <v>47484</v>
      </c>
      <c r="F776" s="20">
        <v>104194</v>
      </c>
      <c r="G776" s="20">
        <v>103183</v>
      </c>
      <c r="H776" s="21"/>
      <c r="I776" s="22">
        <f t="shared" si="11"/>
        <v>0</v>
      </c>
    </row>
    <row r="777" spans="2:9" x14ac:dyDescent="0.25">
      <c r="B777" s="23">
        <v>506</v>
      </c>
      <c r="C777" s="23" t="s">
        <v>552</v>
      </c>
      <c r="D777" s="23" t="s">
        <v>553</v>
      </c>
      <c r="E777" s="29">
        <v>46447</v>
      </c>
      <c r="F777" s="20">
        <v>33974</v>
      </c>
      <c r="G777" s="20">
        <v>33634.26</v>
      </c>
      <c r="H777" s="21"/>
      <c r="I777" s="22">
        <f t="shared" si="11"/>
        <v>0</v>
      </c>
    </row>
    <row r="778" spans="2:9" x14ac:dyDescent="0.25">
      <c r="B778" s="23">
        <v>419</v>
      </c>
      <c r="C778" s="23" t="s">
        <v>460</v>
      </c>
      <c r="D778" s="23" t="s">
        <v>214</v>
      </c>
      <c r="E778" s="29">
        <v>46569</v>
      </c>
      <c r="F778" s="20">
        <v>10357</v>
      </c>
      <c r="G778" s="20">
        <v>10253.43</v>
      </c>
      <c r="H778" s="21"/>
      <c r="I778" s="22">
        <f t="shared" si="11"/>
        <v>0</v>
      </c>
    </row>
    <row r="779" spans="2:9" x14ac:dyDescent="0.25">
      <c r="B779" s="23">
        <v>728</v>
      </c>
      <c r="C779" s="23" t="s">
        <v>784</v>
      </c>
      <c r="D779" s="23" t="s">
        <v>378</v>
      </c>
      <c r="E779" s="29">
        <v>46296</v>
      </c>
      <c r="F779" s="20">
        <v>4998</v>
      </c>
      <c r="G779" s="20">
        <v>4948.0199999999995</v>
      </c>
      <c r="H779" s="21"/>
      <c r="I779" s="22">
        <f t="shared" si="11"/>
        <v>0</v>
      </c>
    </row>
    <row r="780" spans="2:9" x14ac:dyDescent="0.25">
      <c r="B780" s="23">
        <v>823</v>
      </c>
      <c r="C780" s="23" t="s">
        <v>884</v>
      </c>
      <c r="D780" s="23" t="s">
        <v>62</v>
      </c>
      <c r="E780" s="29">
        <v>47178</v>
      </c>
      <c r="F780" s="20">
        <v>2597</v>
      </c>
      <c r="G780" s="20">
        <v>2571.0300000000002</v>
      </c>
      <c r="H780" s="21"/>
      <c r="I780" s="22">
        <f t="shared" si="11"/>
        <v>0</v>
      </c>
    </row>
    <row r="781" spans="2:9" x14ac:dyDescent="0.25">
      <c r="B781" s="23">
        <v>1838</v>
      </c>
      <c r="C781" s="23" t="s">
        <v>904</v>
      </c>
      <c r="D781" s="23" t="s">
        <v>129</v>
      </c>
      <c r="E781" s="29">
        <v>47178</v>
      </c>
      <c r="F781" s="20">
        <v>6781</v>
      </c>
      <c r="G781" s="20">
        <v>6600</v>
      </c>
      <c r="H781" s="21"/>
      <c r="I781" s="22">
        <f t="shared" si="11"/>
        <v>0</v>
      </c>
    </row>
    <row r="782" spans="2:9" x14ac:dyDescent="0.25">
      <c r="B782" s="23">
        <v>1889</v>
      </c>
      <c r="C782" s="23" t="s">
        <v>990</v>
      </c>
      <c r="D782" s="23" t="s">
        <v>991</v>
      </c>
      <c r="E782" s="29">
        <v>46297</v>
      </c>
      <c r="F782" s="28">
        <v>1085</v>
      </c>
      <c r="G782" s="20">
        <v>1063.6500000000001</v>
      </c>
      <c r="H782" s="21"/>
      <c r="I782" s="22">
        <f t="shared" si="11"/>
        <v>0</v>
      </c>
    </row>
    <row r="783" spans="2:9" x14ac:dyDescent="0.25">
      <c r="B783" s="23">
        <v>772</v>
      </c>
      <c r="C783" s="23" t="s">
        <v>833</v>
      </c>
      <c r="D783" s="23" t="s">
        <v>834</v>
      </c>
      <c r="E783" s="29">
        <v>46844</v>
      </c>
      <c r="F783" s="20">
        <v>570</v>
      </c>
      <c r="G783" s="20">
        <v>564.29999999999995</v>
      </c>
      <c r="H783" s="21"/>
      <c r="I783" s="22">
        <f t="shared" ref="I783:I824" si="12">+G783*H783</f>
        <v>0</v>
      </c>
    </row>
    <row r="784" spans="2:9" x14ac:dyDescent="0.25">
      <c r="B784" s="23">
        <v>773</v>
      </c>
      <c r="C784" s="23" t="s">
        <v>835</v>
      </c>
      <c r="D784" s="23" t="s">
        <v>834</v>
      </c>
      <c r="E784" s="29">
        <v>46844</v>
      </c>
      <c r="F784" s="20">
        <v>925</v>
      </c>
      <c r="G784" s="20">
        <v>915.75</v>
      </c>
      <c r="H784" s="21"/>
      <c r="I784" s="22">
        <f t="shared" si="12"/>
        <v>0</v>
      </c>
    </row>
    <row r="785" spans="2:9" x14ac:dyDescent="0.25">
      <c r="B785" s="23">
        <v>774</v>
      </c>
      <c r="C785" s="23" t="s">
        <v>836</v>
      </c>
      <c r="D785" s="23" t="s">
        <v>834</v>
      </c>
      <c r="E785" s="29">
        <v>46844</v>
      </c>
      <c r="F785" s="20">
        <v>350</v>
      </c>
      <c r="G785" s="20">
        <v>346.5</v>
      </c>
      <c r="H785" s="21"/>
      <c r="I785" s="22">
        <f t="shared" si="12"/>
        <v>0</v>
      </c>
    </row>
    <row r="786" spans="2:9" x14ac:dyDescent="0.25">
      <c r="B786" s="23">
        <v>775</v>
      </c>
      <c r="C786" s="23" t="s">
        <v>837</v>
      </c>
      <c r="D786" s="23" t="s">
        <v>834</v>
      </c>
      <c r="E786" s="29">
        <v>46844</v>
      </c>
      <c r="F786" s="20">
        <v>375</v>
      </c>
      <c r="G786" s="20">
        <v>371.25</v>
      </c>
      <c r="H786" s="21"/>
      <c r="I786" s="22">
        <f t="shared" si="12"/>
        <v>0</v>
      </c>
    </row>
    <row r="787" spans="2:9" x14ac:dyDescent="0.25">
      <c r="B787" s="23">
        <v>1888</v>
      </c>
      <c r="C787" s="23" t="s">
        <v>988</v>
      </c>
      <c r="D787" s="23" t="s">
        <v>989</v>
      </c>
      <c r="E787" s="29">
        <v>47178</v>
      </c>
      <c r="F787" s="28">
        <v>1317</v>
      </c>
      <c r="G787" s="20">
        <v>1291.5</v>
      </c>
      <c r="H787" s="21"/>
      <c r="I787" s="22">
        <f t="shared" si="12"/>
        <v>0</v>
      </c>
    </row>
    <row r="788" spans="2:9" x14ac:dyDescent="0.25">
      <c r="B788" s="23">
        <v>786</v>
      </c>
      <c r="C788" s="23" t="s">
        <v>850</v>
      </c>
      <c r="D788" s="23" t="s">
        <v>239</v>
      </c>
      <c r="E788" s="29">
        <v>46266</v>
      </c>
      <c r="F788" s="20">
        <v>39764</v>
      </c>
      <c r="G788" s="20">
        <v>39366.36</v>
      </c>
      <c r="H788" s="21"/>
      <c r="I788" s="22">
        <f t="shared" si="12"/>
        <v>0</v>
      </c>
    </row>
    <row r="789" spans="2:9" x14ac:dyDescent="0.25">
      <c r="B789" s="23">
        <v>761</v>
      </c>
      <c r="C789" s="23" t="s">
        <v>820</v>
      </c>
      <c r="D789" s="23" t="s">
        <v>239</v>
      </c>
      <c r="E789" s="29">
        <v>46661</v>
      </c>
      <c r="F789" s="28">
        <v>105787</v>
      </c>
      <c r="G789" s="20">
        <v>104729.13</v>
      </c>
      <c r="H789" s="21"/>
      <c r="I789" s="22">
        <f t="shared" si="12"/>
        <v>0</v>
      </c>
    </row>
    <row r="790" spans="2:9" x14ac:dyDescent="0.25">
      <c r="B790" s="23">
        <v>1854</v>
      </c>
      <c r="C790" s="23" t="s">
        <v>921</v>
      </c>
      <c r="D790" s="23" t="s">
        <v>752</v>
      </c>
      <c r="E790" s="29">
        <v>46539</v>
      </c>
      <c r="F790" s="28">
        <v>69157.5</v>
      </c>
      <c r="G790" s="20">
        <v>67801.440000000002</v>
      </c>
      <c r="H790" s="21"/>
      <c r="I790" s="22">
        <f t="shared" si="12"/>
        <v>0</v>
      </c>
    </row>
    <row r="791" spans="2:9" x14ac:dyDescent="0.25">
      <c r="B791" s="23">
        <v>1860</v>
      </c>
      <c r="C791" s="23" t="s">
        <v>939</v>
      </c>
      <c r="D791" s="23" t="s">
        <v>752</v>
      </c>
      <c r="E791" s="29">
        <v>46569</v>
      </c>
      <c r="F791" s="28">
        <v>71089</v>
      </c>
      <c r="G791" s="20">
        <v>69921.326742400008</v>
      </c>
      <c r="H791" s="21"/>
      <c r="I791" s="22">
        <f t="shared" si="12"/>
        <v>0</v>
      </c>
    </row>
    <row r="792" spans="2:9" x14ac:dyDescent="0.25">
      <c r="B792" s="23">
        <v>420</v>
      </c>
      <c r="C792" s="23" t="s">
        <v>461</v>
      </c>
      <c r="D792" s="23" t="s">
        <v>211</v>
      </c>
      <c r="E792" s="29">
        <v>46447</v>
      </c>
      <c r="F792" s="20">
        <v>176322</v>
      </c>
      <c r="G792" s="20">
        <v>174558.78</v>
      </c>
      <c r="H792" s="21"/>
      <c r="I792" s="22">
        <f t="shared" si="12"/>
        <v>0</v>
      </c>
    </row>
    <row r="793" spans="2:9" x14ac:dyDescent="0.25">
      <c r="B793" s="23">
        <v>421</v>
      </c>
      <c r="C793" s="23" t="s">
        <v>462</v>
      </c>
      <c r="D793" s="23" t="s">
        <v>211</v>
      </c>
      <c r="E793" s="29">
        <v>46023</v>
      </c>
      <c r="F793" s="20">
        <v>341467</v>
      </c>
      <c r="G793" s="20">
        <v>338052.33</v>
      </c>
      <c r="H793" s="21"/>
      <c r="I793" s="22">
        <f t="shared" si="12"/>
        <v>0</v>
      </c>
    </row>
    <row r="794" spans="2:9" x14ac:dyDescent="0.25">
      <c r="B794" s="23">
        <v>204</v>
      </c>
      <c r="C794" s="23" t="s">
        <v>141</v>
      </c>
      <c r="D794" s="23" t="s">
        <v>49</v>
      </c>
      <c r="E794" s="29">
        <v>46569</v>
      </c>
      <c r="F794" s="28">
        <v>124063</v>
      </c>
      <c r="G794" s="20">
        <v>122822.37</v>
      </c>
      <c r="H794" s="21"/>
      <c r="I794" s="22">
        <f t="shared" si="12"/>
        <v>0</v>
      </c>
    </row>
    <row r="795" spans="2:9" x14ac:dyDescent="0.25">
      <c r="B795" s="23">
        <v>205</v>
      </c>
      <c r="C795" s="23" t="s">
        <v>142</v>
      </c>
      <c r="D795" s="23" t="s">
        <v>49</v>
      </c>
      <c r="E795" s="29">
        <v>46327</v>
      </c>
      <c r="F795" s="20">
        <v>120434</v>
      </c>
      <c r="G795" s="20">
        <v>119229.66</v>
      </c>
      <c r="H795" s="21"/>
      <c r="I795" s="22">
        <f t="shared" si="12"/>
        <v>0</v>
      </c>
    </row>
    <row r="796" spans="2:9" x14ac:dyDescent="0.25">
      <c r="B796" s="23">
        <v>508</v>
      </c>
      <c r="C796" s="23" t="s">
        <v>554</v>
      </c>
      <c r="D796" s="23" t="s">
        <v>477</v>
      </c>
      <c r="E796" s="29">
        <v>46204</v>
      </c>
      <c r="F796" s="20">
        <v>64328</v>
      </c>
      <c r="G796" s="20">
        <v>63684.72</v>
      </c>
      <c r="H796" s="21"/>
      <c r="I796" s="22">
        <f t="shared" si="12"/>
        <v>0</v>
      </c>
    </row>
    <row r="797" spans="2:9" x14ac:dyDescent="0.25">
      <c r="B797" s="23">
        <v>509</v>
      </c>
      <c r="C797" s="23" t="s">
        <v>555</v>
      </c>
      <c r="D797" s="23" t="s">
        <v>477</v>
      </c>
      <c r="E797" s="29">
        <v>46661</v>
      </c>
      <c r="F797" s="20">
        <v>79828</v>
      </c>
      <c r="G797" s="20">
        <v>79029.72</v>
      </c>
      <c r="H797" s="21"/>
      <c r="I797" s="22">
        <f t="shared" si="12"/>
        <v>0</v>
      </c>
    </row>
    <row r="798" spans="2:9" x14ac:dyDescent="0.25">
      <c r="B798" s="23">
        <v>510</v>
      </c>
      <c r="C798" s="23" t="s">
        <v>556</v>
      </c>
      <c r="D798" s="23" t="s">
        <v>477</v>
      </c>
      <c r="E798" s="29">
        <v>46661</v>
      </c>
      <c r="F798" s="20">
        <v>64765</v>
      </c>
      <c r="G798" s="20">
        <v>64117.35</v>
      </c>
      <c r="H798" s="21"/>
      <c r="I798" s="22">
        <f t="shared" si="12"/>
        <v>0</v>
      </c>
    </row>
    <row r="799" spans="2:9" x14ac:dyDescent="0.25">
      <c r="B799" s="23">
        <v>511</v>
      </c>
      <c r="C799" s="23" t="s">
        <v>557</v>
      </c>
      <c r="D799" s="23" t="s">
        <v>477</v>
      </c>
      <c r="E799" s="29">
        <v>46174</v>
      </c>
      <c r="F799" s="20">
        <v>63400</v>
      </c>
      <c r="G799" s="20">
        <v>62766</v>
      </c>
      <c r="H799" s="21"/>
      <c r="I799" s="22">
        <f t="shared" si="12"/>
        <v>0</v>
      </c>
    </row>
    <row r="800" spans="2:9" x14ac:dyDescent="0.25">
      <c r="B800" s="23">
        <v>226</v>
      </c>
      <c r="C800" s="23" t="s">
        <v>125</v>
      </c>
      <c r="D800" s="23" t="s">
        <v>119</v>
      </c>
      <c r="E800" s="29">
        <v>46661</v>
      </c>
      <c r="F800" s="20">
        <v>38022</v>
      </c>
      <c r="G800" s="20">
        <v>37641.78</v>
      </c>
      <c r="H800" s="21"/>
      <c r="I800" s="22">
        <f t="shared" si="12"/>
        <v>0</v>
      </c>
    </row>
    <row r="801" spans="2:9" x14ac:dyDescent="0.25">
      <c r="B801" s="23">
        <v>227</v>
      </c>
      <c r="C801" s="23" t="s">
        <v>126</v>
      </c>
      <c r="D801" s="23" t="s">
        <v>119</v>
      </c>
      <c r="E801" s="29">
        <v>46661</v>
      </c>
      <c r="F801" s="20">
        <v>57891</v>
      </c>
      <c r="G801" s="20">
        <v>57312.09</v>
      </c>
      <c r="H801" s="21"/>
      <c r="I801" s="22">
        <f t="shared" si="12"/>
        <v>0</v>
      </c>
    </row>
    <row r="802" spans="2:9" x14ac:dyDescent="0.25">
      <c r="B802" s="23">
        <v>422</v>
      </c>
      <c r="C802" s="23" t="s">
        <v>463</v>
      </c>
      <c r="D802" s="23" t="s">
        <v>226</v>
      </c>
      <c r="E802" s="29">
        <v>46327</v>
      </c>
      <c r="F802" s="20">
        <v>28700</v>
      </c>
      <c r="G802" s="20">
        <v>28413</v>
      </c>
      <c r="H802" s="21"/>
      <c r="I802" s="22">
        <f t="shared" si="12"/>
        <v>0</v>
      </c>
    </row>
    <row r="803" spans="2:9" x14ac:dyDescent="0.25">
      <c r="B803" s="23">
        <v>512</v>
      </c>
      <c r="C803" s="23" t="s">
        <v>558</v>
      </c>
      <c r="D803" s="23" t="s">
        <v>26</v>
      </c>
      <c r="E803" s="29">
        <v>46539</v>
      </c>
      <c r="F803" s="20">
        <v>55381</v>
      </c>
      <c r="G803" s="20">
        <v>54827.19</v>
      </c>
      <c r="H803" s="21"/>
      <c r="I803" s="22">
        <f t="shared" si="12"/>
        <v>0</v>
      </c>
    </row>
    <row r="804" spans="2:9" x14ac:dyDescent="0.25">
      <c r="B804" s="23">
        <v>304</v>
      </c>
      <c r="C804" s="23" t="s">
        <v>67</v>
      </c>
      <c r="D804" s="23" t="s">
        <v>44</v>
      </c>
      <c r="E804" s="29">
        <v>46174</v>
      </c>
      <c r="F804" s="20">
        <v>35527</v>
      </c>
      <c r="G804" s="20">
        <v>35171.730000000003</v>
      </c>
      <c r="H804" s="21"/>
      <c r="I804" s="22">
        <f t="shared" si="12"/>
        <v>0</v>
      </c>
    </row>
    <row r="805" spans="2:9" x14ac:dyDescent="0.25">
      <c r="B805" s="23">
        <v>305</v>
      </c>
      <c r="C805" s="23" t="s">
        <v>68</v>
      </c>
      <c r="D805" s="23" t="s">
        <v>44</v>
      </c>
      <c r="E805" s="29">
        <v>46204</v>
      </c>
      <c r="F805" s="28">
        <v>15099</v>
      </c>
      <c r="G805" s="20">
        <v>14948.01</v>
      </c>
      <c r="H805" s="21"/>
      <c r="I805" s="22">
        <f t="shared" si="12"/>
        <v>0</v>
      </c>
    </row>
    <row r="806" spans="2:9" x14ac:dyDescent="0.25">
      <c r="B806" s="23">
        <v>306</v>
      </c>
      <c r="C806" s="23" t="s">
        <v>69</v>
      </c>
      <c r="D806" s="23" t="s">
        <v>44</v>
      </c>
      <c r="E806" s="29">
        <v>46174</v>
      </c>
      <c r="F806" s="20">
        <v>22588</v>
      </c>
      <c r="G806" s="20">
        <v>22362.12</v>
      </c>
      <c r="H806" s="21"/>
      <c r="I806" s="22">
        <f t="shared" si="12"/>
        <v>0</v>
      </c>
    </row>
    <row r="807" spans="2:9" x14ac:dyDescent="0.25">
      <c r="B807" s="23">
        <v>355</v>
      </c>
      <c r="C807" s="23" t="s">
        <v>953</v>
      </c>
      <c r="D807" s="23" t="s">
        <v>162</v>
      </c>
      <c r="E807" s="29">
        <v>46692</v>
      </c>
      <c r="F807" s="20">
        <v>24500</v>
      </c>
      <c r="G807" s="20">
        <v>24200</v>
      </c>
      <c r="H807" s="21"/>
      <c r="I807" s="22">
        <f t="shared" si="12"/>
        <v>0</v>
      </c>
    </row>
    <row r="808" spans="2:9" x14ac:dyDescent="0.25">
      <c r="B808" s="23">
        <v>356</v>
      </c>
      <c r="C808" s="23" t="s">
        <v>205</v>
      </c>
      <c r="D808" s="23" t="s">
        <v>162</v>
      </c>
      <c r="E808" s="29">
        <v>46784</v>
      </c>
      <c r="F808" s="20">
        <v>35981</v>
      </c>
      <c r="G808" s="20">
        <v>35621.19</v>
      </c>
      <c r="H808" s="21"/>
      <c r="I808" s="22">
        <f t="shared" si="12"/>
        <v>0</v>
      </c>
    </row>
    <row r="809" spans="2:9" x14ac:dyDescent="0.25">
      <c r="B809" s="23">
        <v>357</v>
      </c>
      <c r="C809" s="23" t="s">
        <v>206</v>
      </c>
      <c r="D809" s="23" t="s">
        <v>162</v>
      </c>
      <c r="E809" s="29">
        <v>46478</v>
      </c>
      <c r="F809" s="20">
        <v>19609</v>
      </c>
      <c r="G809" s="20">
        <v>19412.91</v>
      </c>
      <c r="H809" s="21"/>
      <c r="I809" s="22">
        <f t="shared" si="12"/>
        <v>0</v>
      </c>
    </row>
    <row r="810" spans="2:9" x14ac:dyDescent="0.25">
      <c r="B810" s="23">
        <v>762</v>
      </c>
      <c r="C810" s="23" t="s">
        <v>821</v>
      </c>
      <c r="D810" s="23" t="s">
        <v>237</v>
      </c>
      <c r="E810" s="29">
        <v>46113</v>
      </c>
      <c r="F810" s="20">
        <v>80898</v>
      </c>
      <c r="G810" s="20">
        <v>80089.02</v>
      </c>
      <c r="H810" s="21"/>
      <c r="I810" s="22">
        <f t="shared" si="12"/>
        <v>0</v>
      </c>
    </row>
    <row r="811" spans="2:9" x14ac:dyDescent="0.25">
      <c r="B811" s="23">
        <v>763</v>
      </c>
      <c r="C811" s="23" t="s">
        <v>822</v>
      </c>
      <c r="D811" s="23" t="s">
        <v>237</v>
      </c>
      <c r="E811" s="29">
        <v>46357</v>
      </c>
      <c r="F811" s="28">
        <v>136306</v>
      </c>
      <c r="G811" s="20">
        <v>134942.94</v>
      </c>
      <c r="H811" s="21"/>
      <c r="I811" s="22">
        <f t="shared" si="12"/>
        <v>0</v>
      </c>
    </row>
    <row r="812" spans="2:9" x14ac:dyDescent="0.25">
      <c r="B812" s="23">
        <v>764</v>
      </c>
      <c r="C812" s="23" t="s">
        <v>823</v>
      </c>
      <c r="D812" s="23" t="s">
        <v>824</v>
      </c>
      <c r="E812" s="29">
        <v>46327</v>
      </c>
      <c r="F812" s="20">
        <v>75500</v>
      </c>
      <c r="G812" s="20">
        <v>74700</v>
      </c>
      <c r="H812" s="21"/>
      <c r="I812" s="22">
        <f t="shared" si="12"/>
        <v>0</v>
      </c>
    </row>
    <row r="813" spans="2:9" x14ac:dyDescent="0.25">
      <c r="B813" s="23">
        <v>765</v>
      </c>
      <c r="C813" s="23" t="s">
        <v>954</v>
      </c>
      <c r="D813" s="23" t="s">
        <v>824</v>
      </c>
      <c r="E813" s="29">
        <v>46113</v>
      </c>
      <c r="F813" s="28">
        <v>74430</v>
      </c>
      <c r="G813" s="20">
        <v>74141</v>
      </c>
      <c r="H813" s="21"/>
      <c r="I813" s="22">
        <f t="shared" si="12"/>
        <v>0</v>
      </c>
    </row>
    <row r="814" spans="2:9" x14ac:dyDescent="0.25">
      <c r="B814" s="23">
        <v>423</v>
      </c>
      <c r="C814" s="23" t="s">
        <v>464</v>
      </c>
      <c r="D814" s="23" t="s">
        <v>465</v>
      </c>
      <c r="E814" s="29">
        <v>46813</v>
      </c>
      <c r="F814" s="20">
        <v>289572</v>
      </c>
      <c r="G814" s="20">
        <v>283893.75</v>
      </c>
      <c r="H814" s="21"/>
      <c r="I814" s="22">
        <f t="shared" si="12"/>
        <v>0</v>
      </c>
    </row>
    <row r="815" spans="2:9" x14ac:dyDescent="0.25">
      <c r="B815" s="23">
        <v>680</v>
      </c>
      <c r="C815" s="23" t="s">
        <v>738</v>
      </c>
      <c r="D815" s="23" t="s">
        <v>384</v>
      </c>
      <c r="E815" s="29">
        <v>46722</v>
      </c>
      <c r="F815" s="28">
        <v>58251</v>
      </c>
      <c r="G815" s="20">
        <v>57668.49</v>
      </c>
      <c r="H815" s="21"/>
      <c r="I815" s="22">
        <f t="shared" si="12"/>
        <v>0</v>
      </c>
    </row>
    <row r="816" spans="2:9" x14ac:dyDescent="0.25">
      <c r="B816" s="23">
        <v>513</v>
      </c>
      <c r="C816" s="23" t="s">
        <v>559</v>
      </c>
      <c r="D816" s="23" t="s">
        <v>26</v>
      </c>
      <c r="E816" s="29">
        <v>46539</v>
      </c>
      <c r="F816" s="20">
        <v>81999</v>
      </c>
      <c r="G816" s="20">
        <v>81179.009999999995</v>
      </c>
      <c r="H816" s="21"/>
      <c r="I816" s="22">
        <f t="shared" si="12"/>
        <v>0</v>
      </c>
    </row>
    <row r="817" spans="2:9" x14ac:dyDescent="0.25">
      <c r="B817" s="23">
        <v>308</v>
      </c>
      <c r="C817" s="23" t="s">
        <v>70</v>
      </c>
      <c r="D817" s="23" t="s">
        <v>30</v>
      </c>
      <c r="E817" s="29">
        <v>46082</v>
      </c>
      <c r="F817" s="20">
        <v>32671</v>
      </c>
      <c r="G817" s="20">
        <v>32344.29</v>
      </c>
      <c r="H817" s="21"/>
      <c r="I817" s="22">
        <f t="shared" si="12"/>
        <v>0</v>
      </c>
    </row>
    <row r="818" spans="2:9" x14ac:dyDescent="0.25">
      <c r="B818" s="23">
        <v>766</v>
      </c>
      <c r="C818" s="23" t="s">
        <v>825</v>
      </c>
      <c r="D818" s="23" t="s">
        <v>30</v>
      </c>
      <c r="E818" s="29">
        <v>46235</v>
      </c>
      <c r="F818" s="20">
        <v>59763</v>
      </c>
      <c r="G818" s="20">
        <v>58054.483200000002</v>
      </c>
      <c r="H818" s="21"/>
      <c r="I818" s="22">
        <f t="shared" si="12"/>
        <v>0</v>
      </c>
    </row>
    <row r="819" spans="2:9" x14ac:dyDescent="0.25">
      <c r="B819" s="23">
        <v>830</v>
      </c>
      <c r="C819" s="23" t="s">
        <v>890</v>
      </c>
      <c r="D819" s="23" t="s">
        <v>891</v>
      </c>
      <c r="E819" s="29">
        <v>46661</v>
      </c>
      <c r="F819" s="20">
        <v>190197</v>
      </c>
      <c r="G819" s="20">
        <v>188295.03</v>
      </c>
      <c r="H819" s="21"/>
      <c r="I819" s="22">
        <f t="shared" si="12"/>
        <v>0</v>
      </c>
    </row>
    <row r="820" spans="2:9" x14ac:dyDescent="0.25">
      <c r="B820" s="23">
        <v>514</v>
      </c>
      <c r="C820" s="23" t="s">
        <v>560</v>
      </c>
      <c r="D820" s="23" t="s">
        <v>26</v>
      </c>
      <c r="E820" s="29">
        <v>46478</v>
      </c>
      <c r="F820" s="20">
        <v>93659</v>
      </c>
      <c r="G820" s="20">
        <v>92722.41</v>
      </c>
      <c r="H820" s="21"/>
      <c r="I820" s="22">
        <f t="shared" si="12"/>
        <v>0</v>
      </c>
    </row>
    <row r="821" spans="2:9" x14ac:dyDescent="0.25">
      <c r="B821" s="23">
        <v>425</v>
      </c>
      <c r="C821" s="23" t="s">
        <v>466</v>
      </c>
      <c r="D821" s="23" t="s">
        <v>218</v>
      </c>
      <c r="E821" s="29">
        <v>46631</v>
      </c>
      <c r="F821" s="20">
        <v>46366</v>
      </c>
      <c r="G821" s="20">
        <v>45902.34</v>
      </c>
      <c r="H821" s="21"/>
      <c r="I821" s="22">
        <f t="shared" si="12"/>
        <v>0</v>
      </c>
    </row>
    <row r="822" spans="2:9" x14ac:dyDescent="0.25">
      <c r="B822" s="23">
        <v>426</v>
      </c>
      <c r="C822" s="23" t="s">
        <v>467</v>
      </c>
      <c r="D822" s="23" t="s">
        <v>218</v>
      </c>
      <c r="E822" s="29">
        <v>46661</v>
      </c>
      <c r="F822" s="28">
        <v>42067</v>
      </c>
      <c r="G822" s="20">
        <v>41646.33</v>
      </c>
      <c r="H822" s="21"/>
      <c r="I822" s="22">
        <f t="shared" si="12"/>
        <v>0</v>
      </c>
    </row>
    <row r="823" spans="2:9" x14ac:dyDescent="0.25">
      <c r="B823" s="23">
        <v>729</v>
      </c>
      <c r="C823" s="23" t="s">
        <v>785</v>
      </c>
      <c r="D823" s="23" t="s">
        <v>378</v>
      </c>
      <c r="E823" s="29">
        <v>46905</v>
      </c>
      <c r="F823" s="20">
        <v>7197</v>
      </c>
      <c r="G823" s="20">
        <v>7125.03</v>
      </c>
      <c r="H823" s="21"/>
      <c r="I823" s="22">
        <f t="shared" si="12"/>
        <v>0</v>
      </c>
    </row>
    <row r="824" spans="2:9" x14ac:dyDescent="0.25">
      <c r="B824" s="23">
        <v>427</v>
      </c>
      <c r="C824" s="23" t="s">
        <v>468</v>
      </c>
      <c r="D824" s="23" t="s">
        <v>129</v>
      </c>
      <c r="E824" s="29">
        <v>46143</v>
      </c>
      <c r="F824" s="20">
        <v>4490</v>
      </c>
      <c r="G824" s="20">
        <v>4445.1000000000004</v>
      </c>
      <c r="H824" s="21"/>
      <c r="I824" s="22">
        <f t="shared" si="12"/>
        <v>0</v>
      </c>
    </row>
  </sheetData>
  <autoFilter ref="B14:I824">
    <sortState ref="B15:I875">
      <sortCondition ref="C14:C875"/>
    </sortState>
  </autoFilter>
  <mergeCells count="5">
    <mergeCell ref="H3:I8"/>
    <mergeCell ref="F5:F7"/>
    <mergeCell ref="G5:G7"/>
    <mergeCell ref="H9:I11"/>
    <mergeCell ref="H12:I12"/>
  </mergeCells>
  <conditionalFormatting sqref="H1:I1 H15:I1048576">
    <cfRule type="cellIs" dxfId="2" priority="5" operator="greaterThan">
      <formula>0</formula>
    </cfRule>
  </conditionalFormatting>
  <conditionalFormatting sqref="C1:C1048576">
    <cfRule type="duplicateValues" dxfId="1" priority="4"/>
  </conditionalFormatting>
  <conditionalFormatting sqref="C15:C452">
    <cfRule type="duplicateValues" dxfId="0" priority="1528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2025-08-20T04:42:58Z</dcterms:modified>
</cp:coreProperties>
</file>