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45" windowHeight="6480" activeTab="0"/>
  </bookViews>
  <sheets>
    <sheet name="Page1" sheetId="1" r:id="rId1"/>
  </sheets>
  <definedNames>
    <definedName name="_xlnm.Print_Area" localSheetId="0">'Page1'!$A$1:$G$601</definedName>
  </definedNames>
  <calcPr fullCalcOnLoad="1"/>
</workbook>
</file>

<file path=xl/sharedStrings.xml><?xml version="1.0" encoding="utf-8"?>
<sst xmlns="http://schemas.openxmlformats.org/spreadsheetml/2006/main" count="1216" uniqueCount="766">
  <si>
    <t>№</t>
  </si>
  <si>
    <t>Наименование</t>
  </si>
  <si>
    <t>заказ</t>
  </si>
  <si>
    <t>Цена</t>
  </si>
  <si>
    <t>Производитель</t>
  </si>
  <si>
    <t>Сумма</t>
  </si>
  <si>
    <t>"НОВО НОРДИСК"(ДАНИЯ)</t>
  </si>
  <si>
    <t>Сиофор таб 850мг №60</t>
  </si>
  <si>
    <t xml:space="preserve">Иглы Ново Файн 30g, 0,3*8мм №100 </t>
  </si>
  <si>
    <t>"Гедеон Рихтер"</t>
  </si>
  <si>
    <t>"Материа Медика" Холдинг,НПФ,ООО</t>
  </si>
  <si>
    <t>"Берлин-Хеми АГ Менарини Груп"</t>
  </si>
  <si>
    <t>"Sharq Darmon"ООО</t>
  </si>
  <si>
    <t>"Neogalenpharm" ООО</t>
  </si>
  <si>
    <t>Индар,ЧАО</t>
  </si>
  <si>
    <t xml:space="preserve">Анаферон детский таб  № 20 гомеопатические </t>
  </si>
  <si>
    <t>Корвалол - NGP 30 мл</t>
  </si>
  <si>
    <r>
      <rPr>
        <b/>
        <sz val="16"/>
        <color indexed="8"/>
        <rFont val="Times New Roman"/>
        <family val="1"/>
      </rPr>
      <t>Ўзбекистон Дори-Таъминоти МЧЖ</t>
    </r>
    <r>
      <rPr>
        <sz val="16"/>
        <color indexed="8"/>
        <rFont val="Times New Roman"/>
        <family val="1"/>
      </rPr>
      <t xml:space="preserve">        </t>
    </r>
  </si>
  <si>
    <t>Гепарин-Индар р-р д/инъ 5000МЕ/мл 5мл №5</t>
  </si>
  <si>
    <t>Амитриптилин таб 25мг №100</t>
  </si>
  <si>
    <t xml:space="preserve">"Agio Phamaceuticals" </t>
  </si>
  <si>
    <t>"Русан Фарма ЛТД"</t>
  </si>
  <si>
    <t>"Jewim Pharmaceutical Co.Ltd"</t>
  </si>
  <si>
    <t>Тел: (71)248-28-36; (71)228-10-31; (71)248-22-23:            Телеграм номер: (97) 455-76-93                Нач.торг.отдел +998-90-953-53-55</t>
  </si>
  <si>
    <t xml:space="preserve">Нимесил гран 2г №30 пак </t>
  </si>
  <si>
    <t>"Технолог" ЧАО</t>
  </si>
  <si>
    <t>Интратект р-р д/инфузий 50мг/мл 100 мл</t>
  </si>
  <si>
    <t>Биотест фарма ГмбХ</t>
  </si>
  <si>
    <t>"НОВО НОРДИСК"</t>
  </si>
  <si>
    <t>Галоперидол 5мг/мл 1мл №5</t>
  </si>
  <si>
    <t>ПАО Фармак</t>
  </si>
  <si>
    <t>"Shreya Life Sciences Pvt Ltd"</t>
  </si>
  <si>
    <t>Shamshree Lifesciences Ltd</t>
  </si>
  <si>
    <t>Диклофенак(Дикло-Куик) р-р д/инъ 75мг/3мл 3мл №5</t>
  </si>
  <si>
    <t>Harasha Pharma Pvt Ltd Индия</t>
  </si>
  <si>
    <t>Аджидикло-Супер гель 5% 30г</t>
  </si>
  <si>
    <t>Аджиметрил гель стом.20г</t>
  </si>
  <si>
    <t>Алфагин сироп 120мл</t>
  </si>
  <si>
    <t>Амлонон таб 10мг №30</t>
  </si>
  <si>
    <t>Амприлан таб 5мг №30</t>
  </si>
  <si>
    <t>Антраль таб 0,2г №30</t>
  </si>
  <si>
    <t>Артрокол супп рект 100мг №10</t>
  </si>
  <si>
    <t>Асмада таб 150/30,39мг №100</t>
  </si>
  <si>
    <t>Асформин таб 850мг №100</t>
  </si>
  <si>
    <t>Аторис таб 10мг № 30</t>
  </si>
  <si>
    <t>Бальзам "Золотая звезда" карандаш д/ингал. 1,3г</t>
  </si>
  <si>
    <t>Берлиприл 10 мг табл № 30</t>
  </si>
  <si>
    <t>Бетасерк 16мг №30 таб</t>
  </si>
  <si>
    <t>Бинафин крем 1% 10,0 тубах</t>
  </si>
  <si>
    <t>Бисопрол таб 10мг №30</t>
  </si>
  <si>
    <t>Бисопролол 2,5 мг таб №30</t>
  </si>
  <si>
    <t>Бодрин капс №30</t>
  </si>
  <si>
    <t>Бронхо-Мунал П капс 3,5мг №10</t>
  </si>
  <si>
    <t>Вестинорм 24мг №3х10</t>
  </si>
  <si>
    <t>Вестинорм таб.16мг №3х10</t>
  </si>
  <si>
    <t>Витагриель таб п/о 75мг №30</t>
  </si>
  <si>
    <t>Виферон-3 св.рект.1000000 МЕ №10</t>
  </si>
  <si>
    <t>Враггрип капли назальные 10мл</t>
  </si>
  <si>
    <t>Г Трикопол таб п/о 250мг №20</t>
  </si>
  <si>
    <t>Глюкофаж таб п/о 850мг №60</t>
  </si>
  <si>
    <t>Гопантам таб 250мг №50</t>
  </si>
  <si>
    <t>Гропивирин таб 500мг №50</t>
  </si>
  <si>
    <t>Декарис табл. 150 мг №1</t>
  </si>
  <si>
    <t>Дермазол шампунь 2% 100мл</t>
  </si>
  <si>
    <t>Диалипон капс 300мг №30</t>
  </si>
  <si>
    <t>Диаформин таб 500мг №60</t>
  </si>
  <si>
    <t>Диаформин таб 850мг №60</t>
  </si>
  <si>
    <t>Диваза таб д/расс.гомеоп №100</t>
  </si>
  <si>
    <t>Диротон таб 20 мг 2х14</t>
  </si>
  <si>
    <t>Диротон таб 5 мг 2х14</t>
  </si>
  <si>
    <t>Йодомарин 100 табл №100</t>
  </si>
  <si>
    <t>Йодомарин 200 таб №100</t>
  </si>
  <si>
    <t>Кальция хлорид двух водный субстанция</t>
  </si>
  <si>
    <t>Катаксол гл кап 0,015% 15мл</t>
  </si>
  <si>
    <t>Катария гран со вкусом клюквы 5,6 гр №6</t>
  </si>
  <si>
    <t>Кларидол таб 10мг №10</t>
  </si>
  <si>
    <t>Климадинон р-р 50мл</t>
  </si>
  <si>
    <t>Климаксан гомеопатический гран.в пак 10г</t>
  </si>
  <si>
    <t>Клион-Д 100 вагин.таб №10</t>
  </si>
  <si>
    <t>Колдфри сироп 100мл</t>
  </si>
  <si>
    <t>Кортексин 5 мг лиоф. д/приг р-ра для в/м введ.(д/детей) №10</t>
  </si>
  <si>
    <t>Кюпен табл 50мг/500мг №100</t>
  </si>
  <si>
    <t>Левомицетин таб 500мг №10</t>
  </si>
  <si>
    <t>Локсидол супп рект 15мг №6</t>
  </si>
  <si>
    <t>Лоперамид таб 2мг №30</t>
  </si>
  <si>
    <t>Магния сульфат субстанция</t>
  </si>
  <si>
    <t>Медотилин р-р д/инъ 1000мг/4мл №3</t>
  </si>
  <si>
    <t>Метформин (Русамин-500) таб п/о 500мг №100</t>
  </si>
  <si>
    <t>Метформин (Русамин-850) таб п/о 850мг №60</t>
  </si>
  <si>
    <t>Мидиана таб 3мг/0,03мг п/о №21</t>
  </si>
  <si>
    <t>Мидокалм табл. 50 мг №30</t>
  </si>
  <si>
    <t>Милт назал спрей 10мл</t>
  </si>
  <si>
    <t>Млекоин гранулы гомеопатические 10г</t>
  </si>
  <si>
    <t>Мотинорм 10 мг таб №30</t>
  </si>
  <si>
    <t>Мукекс таб 30мг №100</t>
  </si>
  <si>
    <t>Нейрокс 50 мг/мл р-р д/ин 2 мл №10</t>
  </si>
  <si>
    <t>Норколут табл. 5 мг №20</t>
  </si>
  <si>
    <t>Пефсал аэрозол д/инг доз 25/125мкг</t>
  </si>
  <si>
    <t>Пиковит пастилки № 30</t>
  </si>
  <si>
    <t>Ревмоксикам супп. ректальные по 0,015 г №5</t>
  </si>
  <si>
    <t>Риниколд Хотмикс пор со вкус.лимона 5г №50</t>
  </si>
  <si>
    <t xml:space="preserve">Сальбутамол аэр 100мкг 200доз </t>
  </si>
  <si>
    <t>Синарта пор для ораль р-р 1,5г/3,95г №30 (саше)</t>
  </si>
  <si>
    <t>Синафлана мазь 0,025% 10г</t>
  </si>
  <si>
    <t>СлезаВит капс №30</t>
  </si>
  <si>
    <t>Суприма Бронхо сироп 100,0</t>
  </si>
  <si>
    <t>Таллитон таб 25мг №28</t>
  </si>
  <si>
    <t>Тенотен таб.№40</t>
  </si>
  <si>
    <t>Тиотриазолин р-р д/инъ 25 мг 2мл №10</t>
  </si>
  <si>
    <t>Торватор таб 10мг №20</t>
  </si>
  <si>
    <t>Торпедо 100DX таб 100мг/60мг №4</t>
  </si>
  <si>
    <t>Уролесан капли оральные 25мл</t>
  </si>
  <si>
    <t>Фаниган Фаст гель 100гр</t>
  </si>
  <si>
    <t>Фармазолин 0,1% 10мл в п/э фл кап в нос</t>
  </si>
  <si>
    <t>Фастум Гель 30г</t>
  </si>
  <si>
    <t>Фастум Гель 50,0 гр</t>
  </si>
  <si>
    <t>Фемостон 1/10 табл. №28</t>
  </si>
  <si>
    <t xml:space="preserve">Фервекс 13,1г пор.д/приг р-ра лимон с сахаром №8  </t>
  </si>
  <si>
    <t>Фуразолидон таб 0,05г №10</t>
  </si>
  <si>
    <t>Цералин р-р д/инъ 1000мг/4мл 4мл №5</t>
  </si>
  <si>
    <t>Цефоперазон+сульбактам (Цефзос-2000)пор.д/приг р-ра д/инъ 1000мг+1000мг №1</t>
  </si>
  <si>
    <t>Эдем таб п/о 5 мг №30</t>
  </si>
  <si>
    <t>Экватор табл 20мг/5мг №30</t>
  </si>
  <si>
    <t>Эналозид 25, 10мг/25мг таб №20</t>
  </si>
  <si>
    <t>Энтерожермина капсулы 2 млрд №12</t>
  </si>
  <si>
    <t>Эслотин таб 5мг №10</t>
  </si>
  <si>
    <t>Эсмия таб 5 мг №28</t>
  </si>
  <si>
    <t>Эсфолип р-р для в/в введ 250мг/5мл 5мл №5</t>
  </si>
  <si>
    <t>"GM Pharmaceuticals"</t>
  </si>
  <si>
    <t>"НИЖФАРМ" АО</t>
  </si>
  <si>
    <t>"Ali Raif Ilac San.A.S"</t>
  </si>
  <si>
    <t>"Kusum Helthcare"</t>
  </si>
  <si>
    <t>"HERBION Pakistan Private Ltd"</t>
  </si>
  <si>
    <t>"Фармак" ОАО</t>
  </si>
  <si>
    <t>"Лек Фармасьютиклс д.д."</t>
  </si>
  <si>
    <t>"КРКА"</t>
  </si>
  <si>
    <t>"БОРИСОВСКИЙ ЗАВОД МЕДИЦИНСКИХ ПРЕПАРАТОВ,"РУП</t>
  </si>
  <si>
    <t>"Ирбитский  ХФЗ"  ОАО</t>
  </si>
  <si>
    <t>"GRINDEX"</t>
  </si>
  <si>
    <t>"Фармстандарт" ОАО</t>
  </si>
  <si>
    <t>World Medicine IIac an ve Tic A.S</t>
  </si>
  <si>
    <t>"World Medicine"</t>
  </si>
  <si>
    <t>СООО "Лекфарм"</t>
  </si>
  <si>
    <t>Medipharco pharmaceutical Joint Stock Company</t>
  </si>
  <si>
    <t>"Danapha Pharmaceutical Joint Stock Company"</t>
  </si>
  <si>
    <t>"Abbott Healthcare SAS"</t>
  </si>
  <si>
    <t>Reyoung Pharmaceutical Co.Ltd</t>
  </si>
  <si>
    <t>Adipharm Ltd</t>
  </si>
  <si>
    <t>Isshaan Healthcare Pvt.Ltd</t>
  </si>
  <si>
    <t>"Artura Pharmaceuticals Pvt Ltd"</t>
  </si>
  <si>
    <t>"ФЕРОН" ООО</t>
  </si>
  <si>
    <t>"God Gift Laboratory Pvt.Ltd"</t>
  </si>
  <si>
    <t>Merck Sante s.a.s.</t>
  </si>
  <si>
    <t>"Алтайвитамины"  ЗАО</t>
  </si>
  <si>
    <t>Kusum Helthcare</t>
  </si>
  <si>
    <t>"Abbott Biologicals B.V."</t>
  </si>
  <si>
    <t>"Д-р Редди'с Лабораторис ЛТД"</t>
  </si>
  <si>
    <t>"FARMAPRIM" ООО</t>
  </si>
  <si>
    <t>Hebei Huachen Pharmaceutical Co., LTD</t>
  </si>
  <si>
    <t>"Rompharm Company SRL"</t>
  </si>
  <si>
    <t>"BIONORICA AG"</t>
  </si>
  <si>
    <t>MEDLEY PHARMACENTICALS LTD</t>
  </si>
  <si>
    <t>"Merck KGaA"</t>
  </si>
  <si>
    <t>"Герофарм" ООО</t>
  </si>
  <si>
    <t>Coral Lab Ltd. Avison Pharm Pvt. Ltd</t>
  </si>
  <si>
    <t>"Галичфарм" ПАО</t>
  </si>
  <si>
    <t>"The Himalaya Drug Company"</t>
  </si>
  <si>
    <t>Фармак ОАО</t>
  </si>
  <si>
    <t>"Санофи СА/АГ"</t>
  </si>
  <si>
    <t>Weifang Shengtai Medicine Co Ltd</t>
  </si>
  <si>
    <t>ЗАО ФармФирма Сотекс</t>
  </si>
  <si>
    <t>Menarini International Operations Luxembourg S.A</t>
  </si>
  <si>
    <t>Heilongjian Province Fulekang Pharmaceutica Ltd</t>
  </si>
  <si>
    <t>"Эгис Фармацевтикаль ЛТД"</t>
  </si>
  <si>
    <t>"Sanofi India Limited"</t>
  </si>
  <si>
    <t>Avantika Medex</t>
  </si>
  <si>
    <t>A.Menarini Manufacturing Logistics and Services S.r.L</t>
  </si>
  <si>
    <t>UPSA Bristol Myers</t>
  </si>
  <si>
    <t>Sanofi  S.p.A.</t>
  </si>
  <si>
    <t>Аллапинин таб 0,025г №30</t>
  </si>
  <si>
    <t>Альбендазол 400мг № 10 жеват.таб.</t>
  </si>
  <si>
    <t>Амброксол таб 30мг №20</t>
  </si>
  <si>
    <t>Амоксициллин пор д/сусп 125мг/5мл 25г</t>
  </si>
  <si>
    <t>Амоксициллин пор д/сусп 250мг/5мл 25 г</t>
  </si>
  <si>
    <t>Аскорутин таб №10</t>
  </si>
  <si>
    <t xml:space="preserve">Ацикловир-Ника таб 200мг № №20 </t>
  </si>
  <si>
    <t>Бинт мар мед н/с 5х10 см</t>
  </si>
  <si>
    <t>Бинт мар мед н/с 7мх12см</t>
  </si>
  <si>
    <t>Бинт мар мед стерильный 7м х12см</t>
  </si>
  <si>
    <t>Бинт мар мед х/б н/с 7м*10см</t>
  </si>
  <si>
    <t>Бинт мар мед х/б стер 7м*12см</t>
  </si>
  <si>
    <t>Бинт мар мед.стерильный 7мх14см</t>
  </si>
  <si>
    <t>Бинт марл мед стер 5м*10см</t>
  </si>
  <si>
    <t>Бинт марл мед х/б н/с 5м*10см</t>
  </si>
  <si>
    <t>Бинт марл мед х/б н/с 7м*12см</t>
  </si>
  <si>
    <t>Бинт марл мед х/б н/с 7м*14см</t>
  </si>
  <si>
    <t>Бинт марл мед х/б стерил 5м*10см</t>
  </si>
  <si>
    <t>Бинт марл мед х/б стерил 7м*14см</t>
  </si>
  <si>
    <t>Бисопролол 10 мг таб №30</t>
  </si>
  <si>
    <t>Бисопролол 5мг таб №30</t>
  </si>
  <si>
    <t>Бисорол таб 5мг №30</t>
  </si>
  <si>
    <t>Бриллиантовый зеленый р-р спиртовый 1% 20мл</t>
  </si>
  <si>
    <t>Бромгексин сироп 40мл</t>
  </si>
  <si>
    <t>Вазелин медицинский 20г</t>
  </si>
  <si>
    <t>Вата мед. гигрос. гиг. н/с 25 г</t>
  </si>
  <si>
    <t>Вата мед. гигрос. гиг. н/с 250 г</t>
  </si>
  <si>
    <t>Вата мед. гигрос. гигиен. н/с 100 г</t>
  </si>
  <si>
    <t>Вата мед. гигрос. гигиен. н/с 50г</t>
  </si>
  <si>
    <t>Вата мед. гигрос. гигиен. стер. 25 г</t>
  </si>
  <si>
    <t>Вата мед. гигрос. гигиен. стер. 50г</t>
  </si>
  <si>
    <t>Гликламид табл 1,75мг №50</t>
  </si>
  <si>
    <t>Гликламид табл 3,5мг №50</t>
  </si>
  <si>
    <t>Дерматоловая мазь  10% 30гр</t>
  </si>
  <si>
    <t>Диклоген таб №100</t>
  </si>
  <si>
    <t>Зеркало гинек типа Куско однор прим стер размер L</t>
  </si>
  <si>
    <t>Зеркало гинек типа Куско однор прим стер размер S</t>
  </si>
  <si>
    <t>Зеркало гинек типа Куско однор прим стер размер М</t>
  </si>
  <si>
    <t>Ихтиоловая мазь 10% 30г</t>
  </si>
  <si>
    <t>Календулы настойка 25мл</t>
  </si>
  <si>
    <t>Калия хлорид р-р д/инъ 4% 10мл №5</t>
  </si>
  <si>
    <t>Кальция хлорид р-р д/инъ 10% 5мл №10 ПЭ</t>
  </si>
  <si>
    <t>Кальция хлорид р-р д/инъ 10% 5мл №5</t>
  </si>
  <si>
    <t>Катетер для влив в мал вены разм 25G игла-бабочка</t>
  </si>
  <si>
    <t>Катетер для влив в мал.вены разм. 21G игла-бабочка</t>
  </si>
  <si>
    <t>Катетер для влив в мал.вены разм. 22G (игла бабочка)</t>
  </si>
  <si>
    <t>Катетер Нелатона стер о/п разм 22 Ch/Fr</t>
  </si>
  <si>
    <t>Катетер Нелатона стер о/п разм 24 Ch/Fr</t>
  </si>
  <si>
    <t>Лейкопластырь гипоаллерген.на основе перфор пленке 1,25см*5м</t>
  </si>
  <si>
    <t>Лейкопластырь гипоаллерген.на основе перфор пленке 2см*5м</t>
  </si>
  <si>
    <t>Лейкопластырь гипоаллерген.на основе перфор пленке 4см*5м</t>
  </si>
  <si>
    <t>Лейкопластырь гипоаллерген.на основе перфор пленке 5см*5м</t>
  </si>
  <si>
    <t>Лизиноприл Гуфик таб 10мг №30</t>
  </si>
  <si>
    <t>Лизиноприл Гуфик таб 5мг №30</t>
  </si>
  <si>
    <t>Лоперамид таб 2мг №20</t>
  </si>
  <si>
    <t>Лоратадин таб 0,01 гр №10</t>
  </si>
  <si>
    <t>Лорсептин таб №100</t>
  </si>
  <si>
    <t>Магния сульфат порош 25г</t>
  </si>
  <si>
    <t>Магния сульфат р-р д/инъ 25% 5 мл №50 п/э</t>
  </si>
  <si>
    <t>Марля мед х/б в отб в кусках 10м*90см</t>
  </si>
  <si>
    <t>Марля мед х/б в отб в кусках 1м*90см</t>
  </si>
  <si>
    <t>Марля мед х/б в отб в кусках 2м*90см</t>
  </si>
  <si>
    <t>Марля мед х/б в отб в кусках 3м*90см</t>
  </si>
  <si>
    <t>Марля мед х/б в отб в кусках 5м*90см</t>
  </si>
  <si>
    <t>Маска лицевая гигиен 4-х слойная КN 95 Kids Lalaku №2</t>
  </si>
  <si>
    <t>Метформин таб п/о 1000 мг №30</t>
  </si>
  <si>
    <t>Метформин таб п/о 500мг №30</t>
  </si>
  <si>
    <t>Метформин таб п/о 850 мг №30</t>
  </si>
  <si>
    <t>Милдрокард СТ амп 5мл №10</t>
  </si>
  <si>
    <t>Мукалтин таб №100</t>
  </si>
  <si>
    <t>Новокаин 0,5% р-р д/инъ 5мл №10 (п/э)</t>
  </si>
  <si>
    <t>Перчатки мед смот лат.н/с о/п раз S №100</t>
  </si>
  <si>
    <t>Перчатки мед смот. латексный н/с о/п раз М № 100</t>
  </si>
  <si>
    <t>Перчатки мед.хирургич.латек.стерил раз 7</t>
  </si>
  <si>
    <t>Перчатки мед.хирургич.латекс.стер. разм 7,5</t>
  </si>
  <si>
    <t xml:space="preserve">Пипетка мед. полимер.0,3мл </t>
  </si>
  <si>
    <t>Пиридоксина г/х р-р д/инъ 5% 1мл №5</t>
  </si>
  <si>
    <t>Презервативы DOLPHI 3в1 анатомич.форме с ребристой и точечной струк в силикон.смазке №12</t>
  </si>
  <si>
    <t>Презервативы DOLPHI анатомич.ультратонкие в силикон.смазке №3</t>
  </si>
  <si>
    <t>Презервативы DOLPHI классич.в силикон.смазке №12</t>
  </si>
  <si>
    <t>Презервативы DOLPHI ультратонкие в силикон.смазке №12</t>
  </si>
  <si>
    <t>Раствор Люголя с глицерином 20мл</t>
  </si>
  <si>
    <t>Риноксил Кидс назальный 0,025% 10мл спрей</t>
  </si>
  <si>
    <t>Риноксил Формула+ назал. 0,05% 10мл спрей</t>
  </si>
  <si>
    <t>Риномакс Хот Эффект Лимон 22г №15</t>
  </si>
  <si>
    <t>Сена-Миг таб №10</t>
  </si>
  <si>
    <t>Синафлан  мазь 0,025% 15г</t>
  </si>
  <si>
    <t>Солодкового корня сироп 50мл</t>
  </si>
  <si>
    <t>Спирт этиловый 70% 50мл</t>
  </si>
  <si>
    <t>Спринцовка ПВХ А-1 с мяг/након 25мл</t>
  </si>
  <si>
    <t>Спринцовка ПВХ А-2 с мяг/након 55мл</t>
  </si>
  <si>
    <t>Спринцовка ПВХ Б-1 с тверд/након 20мл</t>
  </si>
  <si>
    <t>Спринцовка ПВХ Б-2 с тверд/након 45мл</t>
  </si>
  <si>
    <t>Стрептоцид таблетки по 0,3 №10</t>
  </si>
  <si>
    <t xml:space="preserve">Тауфон JL капли гл. 4% 10мл </t>
  </si>
  <si>
    <t>Термометр цифровой MОKARWAY T1</t>
  </si>
  <si>
    <t>Тиотрин С.Т д/инь 2,5%  2мл №10</t>
  </si>
  <si>
    <t>Тиотрин С.Т д/инь 2,5%  4мл №10</t>
  </si>
  <si>
    <t>Три-миг таб №100</t>
  </si>
  <si>
    <t>Тризим микрокапс 10000 ЕД капс №20</t>
  </si>
  <si>
    <t>Тризим таб №20</t>
  </si>
  <si>
    <t>Фенигам SD таб № 100</t>
  </si>
  <si>
    <t>Флуконазол таб п/о 150мг №10</t>
  </si>
  <si>
    <t>Фурацилин таб 0,02г №10</t>
  </si>
  <si>
    <t>Цефазолин пор д/инъ 1г №1</t>
  </si>
  <si>
    <t>Цинковая мазь 30гр</t>
  </si>
  <si>
    <t>Ципрофлоксацин-Nika таб 500мг №100</t>
  </si>
  <si>
    <t>Шприц инъ. стер. однокр.пр 10мл с игл</t>
  </si>
  <si>
    <t>Шприц инъ. стер. однокр.пр 20мл с игл</t>
  </si>
  <si>
    <t>Шприц инъ. стер. однокр.пр 2мл с игл</t>
  </si>
  <si>
    <t>Шприц инъ. стер. однокр.пр 5мл с игл</t>
  </si>
  <si>
    <t>Эрегра 100мг табл п/о №4</t>
  </si>
  <si>
    <t>ООО "Nika Pharm"</t>
  </si>
  <si>
    <t>"Radiks" OOO</t>
  </si>
  <si>
    <t>"Denta fill Plyus" OOO</t>
  </si>
  <si>
    <t>"Гуфик Авиценна" СП</t>
  </si>
  <si>
    <t>OOO Radiks</t>
  </si>
  <si>
    <t>OOO LAFZ</t>
  </si>
  <si>
    <t>JURABEK LABORATORIES LTD</t>
  </si>
  <si>
    <t>"NOBEL PHARM SANOAT" ИП ООО</t>
  </si>
  <si>
    <t>ООО "SAMO"</t>
  </si>
  <si>
    <t>Malika Laboratories</t>
  </si>
  <si>
    <t>"Осие фарм" ЧФ</t>
  </si>
  <si>
    <t>СП ООО UZGERMED PHARM</t>
  </si>
  <si>
    <t>"Baxtteks-Farm" МЧЖ</t>
  </si>
  <si>
    <t>"JURABEK LABORATORIES" СП ООО</t>
  </si>
  <si>
    <t>OOO "CHORI PLAST"</t>
  </si>
  <si>
    <t>Гуфик Авиценна СП</t>
  </si>
  <si>
    <t>Radiks OOO</t>
  </si>
  <si>
    <t>СП ООО "HEALTH LINE"</t>
  </si>
  <si>
    <t xml:space="preserve">CП ООО "Health Line" </t>
  </si>
  <si>
    <t>ООО Осиё фарм</t>
  </si>
  <si>
    <t>OOO "SOF GIGIENIK"</t>
  </si>
  <si>
    <t>"Самсун-Тошкент фарм ЛТД" СП</t>
  </si>
  <si>
    <t>Nika Pharm ООО</t>
  </si>
  <si>
    <t>ООО Медпак</t>
  </si>
  <si>
    <t>Herbal Pharma OOO</t>
  </si>
  <si>
    <t>"Авицена" МЧЖ</t>
  </si>
  <si>
    <t>Hk Xklong Trade Limited</t>
  </si>
  <si>
    <t>Самсун-Тошкент фарм ЛТД СП</t>
  </si>
  <si>
    <t>"Med invest pharm, ООО"</t>
  </si>
  <si>
    <t>Изофлуран 250 мл д/ингал.наркоз</t>
  </si>
  <si>
    <t>Piramal Enterprises Limited</t>
  </si>
  <si>
    <t>Амитриптилин р-р д/инъ 1% 2мл №5</t>
  </si>
  <si>
    <t>Бензонал-NGP 100мг №50 таб</t>
  </si>
  <si>
    <t>NGP</t>
  </si>
  <si>
    <t>Адаптол капс 300мг №20</t>
  </si>
  <si>
    <t>Аденит форте лиоф пор для приг р/р для инъ 0,5% 2 мл №3</t>
  </si>
  <si>
    <t>Адипин таб 5мг №30</t>
  </si>
  <si>
    <t>Амизончик сироп 10мг/мл 100 мл</t>
  </si>
  <si>
    <t>Амитриптилин таб 10мг №100</t>
  </si>
  <si>
    <t>Амлипин таб 5/10 таб №30</t>
  </si>
  <si>
    <t>Амлодипин таб 10мг №90</t>
  </si>
  <si>
    <t>Амлонон таб 5мг №30</t>
  </si>
  <si>
    <t>Амлосартан таб п/о 5мг/160мг №30</t>
  </si>
  <si>
    <t>Амлосартан таб п/о 5мг/80мг №30</t>
  </si>
  <si>
    <t>Амприлан таб 10мг №30</t>
  </si>
  <si>
    <t>Антраль таб 0,1г №30</t>
  </si>
  <si>
    <t>Асмада таб 75/15,2мг №100</t>
  </si>
  <si>
    <t>Аторвакор 20мг №30 таб</t>
  </si>
  <si>
    <t>Аторис таб п/о 30мг №30</t>
  </si>
  <si>
    <t>Афобазол 10мг таб №60</t>
  </si>
  <si>
    <t>Аэролет сироп 100мл</t>
  </si>
  <si>
    <t>Бальзам "Золотая звезда" жидкий  5мл</t>
  </si>
  <si>
    <t>Барбовал 25мл фл-кап</t>
  </si>
  <si>
    <t>Бисопрол таб 5мг №30</t>
  </si>
  <si>
    <t>Бисопролол 5 мг таб №30</t>
  </si>
  <si>
    <t>Бонджигар капс №20</t>
  </si>
  <si>
    <t>Боннисан р-р д/прим. внутрь 120мл</t>
  </si>
  <si>
    <t>Вальсакор Н таб п/о 160мг/12,5мг №28</t>
  </si>
  <si>
    <t>Вальсакор таб 80мг №28</t>
  </si>
  <si>
    <t>Виасарт таб 160мг №28</t>
  </si>
  <si>
    <t>Виасарт таб 80мг №28</t>
  </si>
  <si>
    <t>Виданол таб пок/обол 500мг №60</t>
  </si>
  <si>
    <t>Винебрал капс 30мг №20</t>
  </si>
  <si>
    <t xml:space="preserve">Випросал В 50г мазь </t>
  </si>
  <si>
    <t>Глиатилин 1000мг/4мл №3</t>
  </si>
  <si>
    <t>Глицерин супп рект  2,11г №10</t>
  </si>
  <si>
    <t>Декарис табл. 50 мг №2</t>
  </si>
  <si>
    <t>Депантол св №10</t>
  </si>
  <si>
    <t>Дермазол крем 2%  15г</t>
  </si>
  <si>
    <t>Диаглизид MR 30мг №60 таб</t>
  </si>
  <si>
    <t>Диакарб таб 250 мг №30</t>
  </si>
  <si>
    <t>Диапирид таб 3 мг №30</t>
  </si>
  <si>
    <t>Диаформин SR таб 1000мг №60</t>
  </si>
  <si>
    <t>Дигоксин-Гриндекс 0,25мг № 50 таб</t>
  </si>
  <si>
    <t>Динар р-р д/инъ 50мг/мл 5мл №10</t>
  </si>
  <si>
    <t>Диоксидин р-р д/инъ 10мг/мл 10мл №10</t>
  </si>
  <si>
    <t>Диротон таб 10 мг 2х14</t>
  </si>
  <si>
    <t>Зугрел таб п/о 10мг №20</t>
  </si>
  <si>
    <t>Изигел плюс гель (50мг+30мг) 40гр</t>
  </si>
  <si>
    <t>Импаза № 20 таб гомеопатические</t>
  </si>
  <si>
    <t>Кандиго крем ваг.10% 7,0г</t>
  </si>
  <si>
    <t>Кандиго супп ваг 100мг №6</t>
  </si>
  <si>
    <t>Карметадин таб п/о 35мг №30</t>
  </si>
  <si>
    <t>Карсил форте 90мг капсулы №30</t>
  </si>
  <si>
    <t>Кванил таб п/о 500мг №10</t>
  </si>
  <si>
    <t>Кейвер табл 25мг №30</t>
  </si>
  <si>
    <t>Кетонал супп 100мг №12</t>
  </si>
  <si>
    <t>Клодифен гель 5% 45г</t>
  </si>
  <si>
    <t>Клодифен кап гл 0,1% 5мл</t>
  </si>
  <si>
    <t>Корвалол 25мл</t>
  </si>
  <si>
    <t>Локсидол таб 15мг №10</t>
  </si>
  <si>
    <t>Максифлокс гл.капли 5мг/мл по 5мл</t>
  </si>
  <si>
    <t>Мезим форте 10000 таб. п\о №20</t>
  </si>
  <si>
    <t>Мерифатин таб п/о 500мг №60</t>
  </si>
  <si>
    <t>Метилурацил свечи 500мг №10</t>
  </si>
  <si>
    <t>Милдронат капс 500мг №90</t>
  </si>
  <si>
    <t>Мокси гл капли 10мл</t>
  </si>
  <si>
    <t>Мускомед капс 4мг №20</t>
  </si>
  <si>
    <t>Нейроксон р-р для инь 1000мг/4мл №10</t>
  </si>
  <si>
    <t>Нимид гель 10мг/г 100г</t>
  </si>
  <si>
    <t>Нимид гель 10мг/г 30г</t>
  </si>
  <si>
    <t>Нипертен таб п/о 2,5мг №30</t>
  </si>
  <si>
    <t>Но-шпа 40мг №100</t>
  </si>
  <si>
    <t>Ноофен 500мг. пор.для приг. р-ра 2,5гр №5 пакет</t>
  </si>
  <si>
    <t>Нормодипин табл. 10 мг №30</t>
  </si>
  <si>
    <t>Оксапин таб п/о 300мг №3х10</t>
  </si>
  <si>
    <t>Омепразол капс 20мг №100</t>
  </si>
  <si>
    <t>Оргил таб 500мг №10</t>
  </si>
  <si>
    <t>Орципол таб  500мг/500мг №10</t>
  </si>
  <si>
    <t>Панкреатин таб 25 ЕД №60</t>
  </si>
  <si>
    <t>Перисталид 667мг/мл 200 мл сироп</t>
  </si>
  <si>
    <t>Ревартон пор.д/приг р-ра д/инъе 1г №1</t>
  </si>
  <si>
    <t>Рейтоил капс №20</t>
  </si>
  <si>
    <t>Румалон р-р для в/м 1мл №25</t>
  </si>
  <si>
    <t>СептаНазал д/детей спрей наз 5мг+0,05 мг/доза  10мл</t>
  </si>
  <si>
    <t>Силарсил капс 140мг №30</t>
  </si>
  <si>
    <t>Сиофор XR таб 1000мг №60</t>
  </si>
  <si>
    <t>Сиофор XR таб с пролонгир.высвобождением 500мг №60</t>
  </si>
  <si>
    <t>Сиофор таб 500мг №60</t>
  </si>
  <si>
    <t>Спарк капс 200мг №30</t>
  </si>
  <si>
    <t>Темпалгин таб п/о №20</t>
  </si>
  <si>
    <t>Тенокс 10мг № 30 таб</t>
  </si>
  <si>
    <t xml:space="preserve">Трентал  таб п/о 100мг №60 </t>
  </si>
  <si>
    <t>Турбо микрон G таб п/о №60</t>
  </si>
  <si>
    <t>Уронефрон таб 188мг №60</t>
  </si>
  <si>
    <t>Фаниган Фаст гель 30гр</t>
  </si>
  <si>
    <t>Фарингомед таб для рассасывания №20</t>
  </si>
  <si>
    <t>Фармадипин  р-р 2% 5мл кап.</t>
  </si>
  <si>
    <t>Феварин 50мг №15</t>
  </si>
  <si>
    <t>Фемостон 1/5 конти табл. №28</t>
  </si>
  <si>
    <t>Форалес капс 12мкг №60</t>
  </si>
  <si>
    <t>Цефазолин пор д/приг р-ра в/в и в/м инъ 1г №1</t>
  </si>
  <si>
    <t>Эналозид 10мг/12,5мг таб №20</t>
  </si>
  <si>
    <t>Энам табл 10мг №30</t>
  </si>
  <si>
    <t>Эскузан капли 20мл</t>
  </si>
  <si>
    <t>Эспумизан 40мг капс №25</t>
  </si>
  <si>
    <t>Эутирокс таб 75мкг №100</t>
  </si>
  <si>
    <t>"ОЛАЙНФАРМ" АО</t>
  </si>
  <si>
    <t>Фармак АО</t>
  </si>
  <si>
    <t>"World Medicine Limited"</t>
  </si>
  <si>
    <t>GRINDEX</t>
  </si>
  <si>
    <t xml:space="preserve">"Инталфармако С.п.А"
</t>
  </si>
  <si>
    <t>НИЖФАРМ ОАО</t>
  </si>
  <si>
    <t>"Польфарма" АО</t>
  </si>
  <si>
    <t xml:space="preserve">Inctpta Pharmaceuticals Ltd
</t>
  </si>
  <si>
    <t>"СОФАРМА"</t>
  </si>
  <si>
    <t>Фармасинтез-Тюмень</t>
  </si>
  <si>
    <t>АО Гриндекс</t>
  </si>
  <si>
    <t>"Laborate Pharmaceuticals India LTD"</t>
  </si>
  <si>
    <t>"КРКА-РУС" ООО</t>
  </si>
  <si>
    <t xml:space="preserve">Hebei Tiancheng Pharmaceutcal Co Ltd
</t>
  </si>
  <si>
    <t>"Фармагарант"  ГмбХ</t>
  </si>
  <si>
    <t>Амброксол 15мг/5мл сироп 100мл</t>
  </si>
  <si>
    <t>Аскорбиновая к-та р-р д/инъ 5% 2мл №5</t>
  </si>
  <si>
    <t>Ацекард таб 100мг №30</t>
  </si>
  <si>
    <t>Ацекард таб 50мг №30</t>
  </si>
  <si>
    <t>Борная кислота пор 10,0г</t>
  </si>
  <si>
    <t>Диабертион р-р д/инф 3% 10мл №5</t>
  </si>
  <si>
    <t>Диклофенак р-р д/инъ 2,5% 3мл №5</t>
  </si>
  <si>
    <t>Ибупрофен сусп 100мг/5мл 100мл</t>
  </si>
  <si>
    <t>Индапамид таб п/о 2,5 мг №30</t>
  </si>
  <si>
    <t>Калия хлорид р-р д/инф конц. 4% 5мл №10 п/э</t>
  </si>
  <si>
    <t>Клопидогрел таб  п/о 75мг №30</t>
  </si>
  <si>
    <t>Люголя р-р с глицерином 20 мл</t>
  </si>
  <si>
    <t>Метоклопрамид р-р д/инъ 0,5% 2мл №5</t>
  </si>
  <si>
    <t>Мочеприемник прикроватный стер с Т-образным слив.клап.однок.примен. объемом 2 л</t>
  </si>
  <si>
    <t>Натрия хлорид р-р д/инъ 0,9% 5мл №10 ПЭ</t>
  </si>
  <si>
    <t>Нитопомиг SD таб п/о 30мг №30</t>
  </si>
  <si>
    <t>Ондасет-Макс р-р д/инъ 2мг/мл 4мл №5</t>
  </si>
  <si>
    <t>ОРСА Цинк р-р для прим.внутрь 100мл</t>
  </si>
  <si>
    <t>Парацетамол таб 0,5г №10</t>
  </si>
  <si>
    <t>Пентоксифиллин конц р-р д/инъ 2% 5мл №10 (ПЭ)</t>
  </si>
  <si>
    <t>Перца стручкового настойка 25мл</t>
  </si>
  <si>
    <t>Пирацетам 20% р-р для инъек. 5мл №5</t>
  </si>
  <si>
    <t>Салфетки марл мед стерил 40см*20см №5</t>
  </si>
  <si>
    <t>Супра р-р д/инъ 2,0% 1мл №10 П/Э</t>
  </si>
  <si>
    <t xml:space="preserve">Термометр мед.ртутный CRW-23 </t>
  </si>
  <si>
    <t xml:space="preserve">Фунгазид 0,2% р-р д/инф 100мл </t>
  </si>
  <si>
    <t>Хлоргексидина биглюконат р-р 0,05% 90мл</t>
  </si>
  <si>
    <t>Эналаприл таб 10 мг №20</t>
  </si>
  <si>
    <t>Эналаприл таб SD 10мг №20</t>
  </si>
  <si>
    <t>СП ООО REMEDY</t>
  </si>
  <si>
    <t>Jiangsu Yuyue Medical Instruments Co Ltd</t>
  </si>
  <si>
    <t xml:space="preserve">Ингалипт аэр д/местного прим 30мл </t>
  </si>
  <si>
    <t>Сальбутамол аэр 100мкг/доза 7гр</t>
  </si>
  <si>
    <t>Бензонал 100мг №50 таб</t>
  </si>
  <si>
    <t>Аевит капс 0,2г №30</t>
  </si>
  <si>
    <t>Галоперидол 1,5мг   №50 таб</t>
  </si>
  <si>
    <t>Галоперидол 5мг  5мг   №50 таб</t>
  </si>
  <si>
    <t>Адреналин р-р д/инъ 1мг/мл 1 мл №5</t>
  </si>
  <si>
    <t xml:space="preserve">Московский Эндокринный </t>
  </si>
  <si>
    <t>Амизон таб 0,125 №20</t>
  </si>
  <si>
    <t>Амизон таб 0,25 №20</t>
  </si>
  <si>
    <t>Амлодипин таб 10мг №30</t>
  </si>
  <si>
    <t>Анаферон таб.для рассасыв.гомеоп.№20</t>
  </si>
  <si>
    <t>Аспаркам-Фармак р-р д\инъ.10мл №10</t>
  </si>
  <si>
    <t>Аторвакор 10мг №30 таб</t>
  </si>
  <si>
    <t>Аторвакор 40мг №30 таб</t>
  </si>
  <si>
    <t>Ацикловир мазь 5% 10г</t>
  </si>
  <si>
    <t>Берлиприл 20 мг табл №30</t>
  </si>
  <si>
    <t>Бетаспан Депо сусп.д/ин.1мл №5</t>
  </si>
  <si>
    <t>Бисопрол таб 2,5мг №30</t>
  </si>
  <si>
    <t>Вазопро р-р д/ин 100мг/мл 5 мл №10</t>
  </si>
  <si>
    <t>Валавир таб п/о 500мг №10</t>
  </si>
  <si>
    <t>Валидол таб 0,06 №6</t>
  </si>
  <si>
    <t>Валидол таб сублингвальные 0,06г №20</t>
  </si>
  <si>
    <t>Вода д/инъ раст.д/парен.прим. 5мл №10</t>
  </si>
  <si>
    <t>Глиятон р-р для инъ 250мг/мл по 4мл №5</t>
  </si>
  <si>
    <t>Гропивирин сироп 50мг/мл 100мл</t>
  </si>
  <si>
    <t>Инсуфор таб 500мг №30</t>
  </si>
  <si>
    <t>Инсуфор таб 850мг №30</t>
  </si>
  <si>
    <t>Карбамазепин таб 200мг №50</t>
  </si>
  <si>
    <t>Колефер капли 10мл</t>
  </si>
  <si>
    <t>Крэк-Флю 500мг/2мг/5мг/30мг таб №100</t>
  </si>
  <si>
    <t>Левомицетин таб 0,5г №10</t>
  </si>
  <si>
    <t>Линимент Бальзамический (по Вишневскому) 30г</t>
  </si>
  <si>
    <t>Мастодинон таб №60</t>
  </si>
  <si>
    <t>Мелоксикам 7,5мг супп №10</t>
  </si>
  <si>
    <t>Мерифатин таб п/о 1000 мг №60</t>
  </si>
  <si>
    <t>Мидокалм лонг таб 450 мг №10</t>
  </si>
  <si>
    <t>Нитроксолин таб 0,05г №50</t>
  </si>
  <si>
    <t>Риназолин кап  0,5 мг/мл 10мл</t>
  </si>
  <si>
    <t>Риназолин кап 0,1 мг/мл 10мл</t>
  </si>
  <si>
    <t>Риназолин кап 0,25 мг/мл 10мл</t>
  </si>
  <si>
    <t>Риназолин спрей 0,5 мг/мл 15мл</t>
  </si>
  <si>
    <t>Рохто гл. капли 13мл</t>
  </si>
  <si>
    <t>Севофлуран р-р д/инг.наркоза 250мл</t>
  </si>
  <si>
    <t>Урфоцин гран д/приг.р-ра 3г №1</t>
  </si>
  <si>
    <t>Феварин 100мг №15</t>
  </si>
  <si>
    <t>Цефекон Д 0,1 № 10 свечи</t>
  </si>
  <si>
    <t>Цефоперазон+сульбактам (Цефзос-1500) пор.д/приг р-ра д/инъ 1000мг+500мг №1</t>
  </si>
  <si>
    <t>Эдем сироп 0,5 мг/мл 60 мл</t>
  </si>
  <si>
    <t>Экзодерил р-р 1% для наруж. 10 мл</t>
  </si>
  <si>
    <t>Эналаприл 10 мг таб  № 20</t>
  </si>
  <si>
    <t>"Лекхим-Харьков" ЗАО</t>
  </si>
  <si>
    <t>"ЮРИЯФАРМ" ООО</t>
  </si>
  <si>
    <t>Insuphar Laboratories Ilaclari Limited Sirketi</t>
  </si>
  <si>
    <t>"Sandoz GmbH"</t>
  </si>
  <si>
    <t>Hiral Labs Limited</t>
  </si>
  <si>
    <t>"Roho Pharmaceutical Co.Ltd."</t>
  </si>
  <si>
    <t>"Drogsan Ilaclari San.veTic.A.S."</t>
  </si>
  <si>
    <t>Ампициллина тригидрат таб 250мг №100</t>
  </si>
  <si>
    <t>Ампициллина тригидрат таб 500мг №100</t>
  </si>
  <si>
    <t>Бинт тканый мед н/с 7м*14см</t>
  </si>
  <si>
    <t>Борная мазь 5% 30г</t>
  </si>
  <si>
    <t>Бромгексина сироп 90мл</t>
  </si>
  <si>
    <t>Глицерин 90мл</t>
  </si>
  <si>
    <t>Глюкоза-Jurabek р-р д/инф 5% 250мл</t>
  </si>
  <si>
    <t>Димедрол р-р д/инъ  1% 1 мл №10 (ПЭ)</t>
  </si>
  <si>
    <t>Дитилин-Jurabek р-р д/инъ 2% 5мл №10 п/э</t>
  </si>
  <si>
    <t>Индапамид таб п/о 1,25 мг №30</t>
  </si>
  <si>
    <t>Йод р-р спирт 5% 25мл</t>
  </si>
  <si>
    <t>Касторовое масло 50мл</t>
  </si>
  <si>
    <t>Лидокаина г/х 1% р-р д/инъ 5мл №10 (ПЭ)</t>
  </si>
  <si>
    <t>Метралин р/р для инф 0,5% 100мл</t>
  </si>
  <si>
    <t>Реасарбилактат  р-р д/инф 200 мл</t>
  </si>
  <si>
    <t>Регидратоник р-р д/инф 250 мл</t>
  </si>
  <si>
    <t>Рингацет р-р д/инф 100мл</t>
  </si>
  <si>
    <t>Риномакс Актив таб №10</t>
  </si>
  <si>
    <t>Сенадексин таб №100</t>
  </si>
  <si>
    <t>Система д/внут.влив.APS одн.прим 22G*1 1/2 (0.7*38мм)</t>
  </si>
  <si>
    <t>Тамсулозин-LP капс 0,4мг №30</t>
  </si>
  <si>
    <t>Тевартем р-р д/инф 4,2% 100 мл</t>
  </si>
  <si>
    <t>Тромбафон таб п/о 75мг №60</t>
  </si>
  <si>
    <t xml:space="preserve">Фенасал 0,25г  порошок №10 пак </t>
  </si>
  <si>
    <t>Фуросемид р-р д/инъ 1% 2мл №10</t>
  </si>
  <si>
    <t>"Remedy" MChJ QK</t>
  </si>
  <si>
    <t>"TEMUR MED FARM" OOO</t>
  </si>
  <si>
    <t>Juye Forna Medical Instrument.Co Ltd</t>
  </si>
  <si>
    <t>OOO "LAXISAM PHARMACEUTICALS"</t>
  </si>
  <si>
    <t>Аскальцинка таб №40</t>
  </si>
  <si>
    <t>Бад Бифолак Актив капс 0,5г №10</t>
  </si>
  <si>
    <t>Бад Бифолак Актив стик 1,5г №10</t>
  </si>
  <si>
    <t>Бад Бифолак Магний капс 0,5г №30</t>
  </si>
  <si>
    <t>Бад Бифолак Магний стик 1,5г №30</t>
  </si>
  <si>
    <t>Бад Бифолак-Нео стик 1,5г №10</t>
  </si>
  <si>
    <t>Бад Иммунокомплекс капс 0,5г №10</t>
  </si>
  <si>
    <t>Бад Инсти-МАЛ гран.травяные №5</t>
  </si>
  <si>
    <t>Бад Кальций ТРИАКТИВ D3 стик 3г №30</t>
  </si>
  <si>
    <t>Бад Кальция глицерофосфат таб №10</t>
  </si>
  <si>
    <t>Бад Магневит B6 SP таб п/о №50</t>
  </si>
  <si>
    <t>Бад Мумиё асил таб №10</t>
  </si>
  <si>
    <t>Бад Неурокомплекс Кидс стик 1,5г №20</t>
  </si>
  <si>
    <t>БАД Эффести классик со вкус апельсина саше №5</t>
  </si>
  <si>
    <t>Бадяга гель 5г №10</t>
  </si>
  <si>
    <t>Бадяга-EXTRA порошок 5гр №10</t>
  </si>
  <si>
    <t>Бифолак Магний саше 1,5г №30</t>
  </si>
  <si>
    <t>Бумажное полотенца Cotton club 2-х слойная №2</t>
  </si>
  <si>
    <t>Ватные диски "Cotton club" №80</t>
  </si>
  <si>
    <t>Влажные салф. Avella cleansing wipes 72шт</t>
  </si>
  <si>
    <t>Влажные салф. Avella cleansing wipes-violet 120шт</t>
  </si>
  <si>
    <t>Влажные салф. Avella cleansing wipes-white stone 120шт</t>
  </si>
  <si>
    <t>Влажные салф. Avella for baby chamomile 120шт</t>
  </si>
  <si>
    <t>Влажные салф. Avella for baby lilac 120шт</t>
  </si>
  <si>
    <t>Влажные салф. Avella for baby lilac 72шт</t>
  </si>
  <si>
    <t>Влажные салф. Avella for baby pink 120шт</t>
  </si>
  <si>
    <t>Влажные салф. Avella for baby pink 72шт</t>
  </si>
  <si>
    <t>Влажные салф. Avella for baby yellow 120шт</t>
  </si>
  <si>
    <t>Влажные салф. Avella for daily use-light 120шт</t>
  </si>
  <si>
    <t>Влажные салф. Avella for men dark-blue 120шт</t>
  </si>
  <si>
    <t>Влажные салф. Avella for men-silver 120шт</t>
  </si>
  <si>
    <t>Влажные салф. Avella for men-sport 72шт</t>
  </si>
  <si>
    <t>Влажные салф. Avella rose 72шт</t>
  </si>
  <si>
    <t>Влажные салф. Avella wet wipes blue 1 15+2шт</t>
  </si>
  <si>
    <t>Влажные салф. Avella wet wipes blue 2 15+2шт</t>
  </si>
  <si>
    <t>Влажные салф. Avella wet wipes dark lilac 1 15+2шт</t>
  </si>
  <si>
    <t>Влажные салф. Avella wet wipes dark lilac 2 15+2шт</t>
  </si>
  <si>
    <t>Влажные салф. Avella wet wipes for baby blue 15+2шт</t>
  </si>
  <si>
    <t>Влажные салф. Avella wet wipes for baby pink 15+2шт</t>
  </si>
  <si>
    <t>Влажные салф. Avella wet wipes red purple 2 15+2шт</t>
  </si>
  <si>
    <t xml:space="preserve">Гепростен капс №40 </t>
  </si>
  <si>
    <t>Детская присыпка 100гр</t>
  </si>
  <si>
    <t>Детская присыпка 100гр ромашка</t>
  </si>
  <si>
    <t>Детская присыпка 40гр</t>
  </si>
  <si>
    <t>Жидкое мыло "Deep Ocean" 500мл</t>
  </si>
  <si>
    <t>Жидкое мыло Aloe vera 500мл</t>
  </si>
  <si>
    <t>Жидкое мыло Lime 500мл</t>
  </si>
  <si>
    <t>Исирик 60г №10 с термостойкой подставкой</t>
  </si>
  <si>
    <t xml:space="preserve">Кардио-пульс капс №40 </t>
  </si>
  <si>
    <t>Кизил-май 100мл</t>
  </si>
  <si>
    <t xml:space="preserve">Кизил-май 50мл </t>
  </si>
  <si>
    <t>Маска лицевая марл 4-х слойная 20см*13см</t>
  </si>
  <si>
    <t>Масло Тыквенное 100мл</t>
  </si>
  <si>
    <t>Масло Тыквенное 25мл</t>
  </si>
  <si>
    <t>Масло Черного Тмина 25мл</t>
  </si>
  <si>
    <t>Метиленовый синий  Метилка 1% 10мл раствор</t>
  </si>
  <si>
    <t>Нео грудной эликсир 25мл</t>
  </si>
  <si>
    <t>Препарат 18 + капс №10</t>
  </si>
  <si>
    <t xml:space="preserve">Пульсоксиметр </t>
  </si>
  <si>
    <t>Пульсоксиметр LCD</t>
  </si>
  <si>
    <t>Пульсоксиметр LED</t>
  </si>
  <si>
    <t>Салфетки гигиен. спиртовые №50</t>
  </si>
  <si>
    <t>Соль для ванн Ромашка детская 500гр</t>
  </si>
  <si>
    <t>Сорбит пор 25,0 №10</t>
  </si>
  <si>
    <t>Стетоскоп LD Cardio</t>
  </si>
  <si>
    <t>Стетоскоп LD Special 72cm</t>
  </si>
  <si>
    <t xml:space="preserve">OOO NARPAY VITA ZONE </t>
  </si>
  <si>
    <t>ООО "BIOTACT"</t>
  </si>
  <si>
    <t>"Pharm Engineering" OOO</t>
  </si>
  <si>
    <t xml:space="preserve">OOO Spring Pharmaseutic </t>
  </si>
  <si>
    <t>OOO Farm Format</t>
  </si>
  <si>
    <t>ЧП Agro Ziyo</t>
  </si>
  <si>
    <t>OOO Alliance Distr Impex</t>
  </si>
  <si>
    <t>OOO Purefeel</t>
  </si>
  <si>
    <t>ХТ Набиев Абдурашид Абдурасулович</t>
  </si>
  <si>
    <t xml:space="preserve">Яхши Ният Жасурбек МЧЖ                                                              </t>
  </si>
  <si>
    <t>Sirli Tabobat XK</t>
  </si>
  <si>
    <t>SSW Technology Company LTD</t>
  </si>
  <si>
    <t xml:space="preserve">Shenzhen Pioneer Interlligence Co.Ltd                                              </t>
  </si>
  <si>
    <t>OOO MEDGIGIYENA</t>
  </si>
  <si>
    <t>ИДП CLIFF GROUP</t>
  </si>
  <si>
    <t>Shanghai Little Doctor Electronic Co., LTD</t>
  </si>
  <si>
    <t>Сингапур</t>
  </si>
  <si>
    <t xml:space="preserve">Беклометазон аэр д/инг 250мкг/доза 200доз </t>
  </si>
  <si>
    <t>Имферон-С(Железа гидроксид) р-р для в/в 20мг/мл 5мл №1</t>
  </si>
  <si>
    <t>Гепариновая мазь 25г</t>
  </si>
  <si>
    <t xml:space="preserve">Эргоферон таб д/расс.гомеоп.№20 </t>
  </si>
  <si>
    <t>Lorde Hyal р-р стер. д/инг и интраназал.введ 4мл №10</t>
  </si>
  <si>
    <t>Амра Форте 4мг/1,25мг №30 таб</t>
  </si>
  <si>
    <t>Ардуан 4мг 2 мл №25 с раств</t>
  </si>
  <si>
    <t>Берлиприл 5 мг табл № 30</t>
  </si>
  <si>
    <t>Бонджигар капсулы №60</t>
  </si>
  <si>
    <t>Декасан р-р 0,2мг/мл 2мл №12</t>
  </si>
  <si>
    <t>Индофтальмик гл капли 1 мг/мл 5мл</t>
  </si>
  <si>
    <t>Л-Цет таб 5мг №100</t>
  </si>
  <si>
    <t>Лидокаин спрей 100мг/мл 50мл</t>
  </si>
  <si>
    <t>Мидримакс гл капли 5мл</t>
  </si>
  <si>
    <t>Назоферон спрей назаль 100000 МЕ/мл 5мл</t>
  </si>
  <si>
    <t>Олопаталлерг гл.капли 1мг/мл 5мл</t>
  </si>
  <si>
    <t>Пантенол 58г аэр</t>
  </si>
  <si>
    <t>Папазол №10</t>
  </si>
  <si>
    <t>Преднизолон мазь 5мг/г 10гр</t>
  </si>
  <si>
    <t>Раксабан таб 20мг №30</t>
  </si>
  <si>
    <t>Ригевидон табл. покр.оболочкой 1х21</t>
  </si>
  <si>
    <t>Синтомицина линимент 10% 25г</t>
  </si>
  <si>
    <t>Стрептоцид линимент 5% 30г</t>
  </si>
  <si>
    <t>Супрастинекс таб п/о 5мг №30</t>
  </si>
  <si>
    <t>Тауфон р-р (гл.капли) 4% 10мл</t>
  </si>
  <si>
    <t>Тестостерона пропионат р-р д/инь 5% 1мл №5</t>
  </si>
  <si>
    <t>Торсид таб 10мг №30</t>
  </si>
  <si>
    <t>Трайкор таб 145мг №30</t>
  </si>
  <si>
    <t>Троксерутин ДС гель 2% 40г</t>
  </si>
  <si>
    <t>Фармадекс 0,1% 10мл гл кап</t>
  </si>
  <si>
    <t>Фемостон 2/10 табл. №28</t>
  </si>
  <si>
    <t>Церебролизин р-р д/ин амп 5мл №5</t>
  </si>
  <si>
    <t>Цефтрасейф(Цефтриаксон+сульбактам)пор.д/приг р-ра д/инъ 1000мг+500мг №1</t>
  </si>
  <si>
    <t>Эспумизан капли  эмульсия д/внутр прим 100мг/мл 30мл</t>
  </si>
  <si>
    <t>Борисовский ОАО</t>
  </si>
  <si>
    <t>"Флумед-Фарм" ООО</t>
  </si>
  <si>
    <t>Sentiss Pharma Pvt. Ltd</t>
  </si>
  <si>
    <t>"Микрофарм, ООО"</t>
  </si>
  <si>
    <t>Synokem Pharmac.Ltd</t>
  </si>
  <si>
    <t>"Recipharm Fontain"</t>
  </si>
  <si>
    <t>Vetprom AD</t>
  </si>
  <si>
    <t>EVER Neuro Pharma GmbH</t>
  </si>
  <si>
    <t>Devbhoomi Pharmaceuticals</t>
  </si>
  <si>
    <t>Азитромицин про.пр.сусп.200мг/5мл 30мл</t>
  </si>
  <si>
    <t>Азитромицин таб п/о 250 мг №6</t>
  </si>
  <si>
    <t>Амоксициллин таб 500 мг №10</t>
  </si>
  <si>
    <t>Анальгин р-р д/инъ 50% 2мл №10</t>
  </si>
  <si>
    <t>Анестезол супп рек. №10</t>
  </si>
  <si>
    <t>Антигриппин таб №10</t>
  </si>
  <si>
    <t>Ацикловир 200 мг таб №20</t>
  </si>
  <si>
    <t>Гастросидин-DF таб п/о 40мг №10</t>
  </si>
  <si>
    <t>Гиоксизон мазь 10г</t>
  </si>
  <si>
    <t>Глюкоза 40% р-р д/инъ 10мл №5</t>
  </si>
  <si>
    <t xml:space="preserve">Дексаметазон р-р д/инъ 4мг/мл 1мл №5 </t>
  </si>
  <si>
    <t>Дибазол р-р д/инъ 1% 2мл №10</t>
  </si>
  <si>
    <t>Диклофенак супп рек 100мг №10</t>
  </si>
  <si>
    <t>Клотримазол мазь 1% 25гр</t>
  </si>
  <si>
    <t>Меновазин 40 мл</t>
  </si>
  <si>
    <t>Папаверин г/х р-р д/инъ 2% 2мл №5</t>
  </si>
  <si>
    <t>Папаверин супп рект 20мг №10</t>
  </si>
  <si>
    <t>Парацетамол супп рект 250мг №10</t>
  </si>
  <si>
    <t xml:space="preserve">Тетрациклин-Ремеди капс 0,1г №10 </t>
  </si>
  <si>
    <t>Флоксурол р-р для инф 0,2% 100мл</t>
  </si>
  <si>
    <t>Эритромицин таб п/о 100мг №10</t>
  </si>
  <si>
    <t>Эритромициновая гл.мазь 1% 10гр</t>
  </si>
  <si>
    <t>Denta fill Plyus ЧП</t>
  </si>
  <si>
    <t>OOO Bayan Medical</t>
  </si>
  <si>
    <t>"Bella Cotton" ватные палочки 100шт в кругл.пласт.уп.</t>
  </si>
  <si>
    <t>Bella Cotton ватные палочки 100шт в кругл.пласт.уп.</t>
  </si>
  <si>
    <t>Антисептический лосьон-спрей для рук Kids 125 мл</t>
  </si>
  <si>
    <t>Бад Артишок экстракт-PhE капс 100мг №60</t>
  </si>
  <si>
    <t>Бад Почка Плюс капс №40</t>
  </si>
  <si>
    <t>Жидкое мыло Tropic 500мл</t>
  </si>
  <si>
    <t>Масло Оливковое 100мл</t>
  </si>
  <si>
    <t>Масло Оливковое 25мл</t>
  </si>
  <si>
    <t>Масло сладкого миндаля 100мл</t>
  </si>
  <si>
    <t>Масло Черного Тмина 100мл</t>
  </si>
  <si>
    <t>Подгузники детс. Lalaku-1 GIGA №116</t>
  </si>
  <si>
    <t>Подгузники детс. Lalaku-2 GIGA №110</t>
  </si>
  <si>
    <t>Подгузники детс. Lalaku-3 GIGA №96</t>
  </si>
  <si>
    <t>Подгузники детс. Lalaku-6 GIGA №68</t>
  </si>
  <si>
    <t>Подмышечные вкладыши Lalaku dry №10</t>
  </si>
  <si>
    <t>Полиэтиленовые пакеты с рисунками 17,5*25см</t>
  </si>
  <si>
    <t>Полиэтиленовые пакеты с рисунками 25*32см</t>
  </si>
  <si>
    <t>Присыпка детская " Бэмби" ( Можжевельник)40гр</t>
  </si>
  <si>
    <t>Присыпка детская " Бэмби" 100гр</t>
  </si>
  <si>
    <t xml:space="preserve">Присыпка детская " Бэмби" 100гр ( Лаванда) </t>
  </si>
  <si>
    <t>Присыпка детская " Бэмби" 40гр</t>
  </si>
  <si>
    <t>Присыпка детская " Бэмби" 40гр (Лаванда)</t>
  </si>
  <si>
    <t>Прокладки д/груди в период грудного вскарм.Lalaku mama №30</t>
  </si>
  <si>
    <t>Прокладки д/груди в период грудного вскарм.Lalaku №30</t>
  </si>
  <si>
    <t>Прокладки женс.гигиен Lalaku mama  №10</t>
  </si>
  <si>
    <t>Тампоны без апликатора "Bella Tampo Premium comfort Super Plus" по 16шт. в картонной уп</t>
  </si>
  <si>
    <t>Трусики Lalaku-3 №60 д/девочек</t>
  </si>
  <si>
    <t>Трусики Lalaku-4 №54 д/девочек</t>
  </si>
  <si>
    <t>Трусики Lalaku-4 №54 д/мальчиков</t>
  </si>
  <si>
    <t>Трусики Lalaku-5 №48 д/девочек</t>
  </si>
  <si>
    <t>Трусики Lalaku-5 №48 д/мальчиков</t>
  </si>
  <si>
    <t>Трусики Lalaku-6 №46 д/девочек</t>
  </si>
  <si>
    <t xml:space="preserve">Универсал Кальций+фитин+Д3 жев таб №40 </t>
  </si>
  <si>
    <t>Хлорофиллипт с шалфеем спиртовой 100мл</t>
  </si>
  <si>
    <t>ООО "Kolberg Distribution"</t>
  </si>
  <si>
    <t>ООО БЕЛЛА</t>
  </si>
  <si>
    <t>"DIELUX BUSINESS" Узбекистан</t>
  </si>
  <si>
    <t>MAKON-PLAST MCHJ</t>
  </si>
  <si>
    <t>"BALZAM" ООО</t>
  </si>
  <si>
    <t>"Torunskie Zakladi Mat-low Opat-ch S.A."</t>
  </si>
  <si>
    <t xml:space="preserve">"Усолье-Сибирский химико фармацевтический завод" </t>
  </si>
  <si>
    <r>
      <t xml:space="preserve">Инсулатард 100ед/мл сусп д/инъек 10мл </t>
    </r>
    <r>
      <rPr>
        <b/>
        <sz val="9"/>
        <color indexed="8"/>
        <rFont val="Times New Roman"/>
        <family val="1"/>
      </rPr>
      <t>(15%Н)</t>
    </r>
  </si>
  <si>
    <r>
      <t xml:space="preserve">Микстард 30 сусп д/ин 100ЕД/мл во фл 10мл </t>
    </r>
    <r>
      <rPr>
        <b/>
        <sz val="9"/>
        <color indexed="8"/>
        <rFont val="Times New Roman"/>
        <family val="1"/>
      </rPr>
      <t>(15%Н)</t>
    </r>
  </si>
  <si>
    <r>
      <t xml:space="preserve">Хумодар Б 100Р </t>
    </r>
    <r>
      <rPr>
        <i/>
        <sz val="9"/>
        <color indexed="8"/>
        <rFont val="Times New Roman"/>
        <family val="1"/>
      </rPr>
      <t>(ИНСУЛАТАРД)</t>
    </r>
    <r>
      <rPr>
        <sz val="9"/>
        <color indexed="8"/>
        <rFont val="Times New Roman"/>
        <family val="1"/>
      </rPr>
      <t xml:space="preserve"> р-р д/инъ 100 МЕ/мл по 10мл №1 (среднего действия) (20%Н)</t>
    </r>
  </si>
  <si>
    <r>
      <t>Хумодар</t>
    </r>
    <r>
      <rPr>
        <i/>
        <sz val="9"/>
        <color indexed="8"/>
        <rFont val="Times New Roman"/>
        <family val="1"/>
      </rPr>
      <t xml:space="preserve"> (МИКСТАРД)</t>
    </r>
    <r>
      <rPr>
        <sz val="9"/>
        <color indexed="8"/>
        <rFont val="Times New Roman"/>
        <family val="1"/>
      </rPr>
      <t xml:space="preserve"> К25 100Р р-р д/инъ 100 МЕ/мл по 10мл №1 (комбинированного действия)(20%Н)</t>
    </r>
  </si>
  <si>
    <r>
      <t>Хумодар</t>
    </r>
    <r>
      <rPr>
        <i/>
        <sz val="9"/>
        <color indexed="8"/>
        <rFont val="Times New Roman"/>
        <family val="1"/>
      </rPr>
      <t xml:space="preserve"> (АКТРАПИД)</t>
    </r>
    <r>
      <rPr>
        <sz val="9"/>
        <color indexed="8"/>
        <rFont val="Times New Roman"/>
        <family val="1"/>
      </rPr>
      <t xml:space="preserve"> Р 100Р р-р д/инъ 100 МЕ/мл по 10мл №1 (короткого действия)(20%Н)</t>
    </r>
  </si>
  <si>
    <t>Цефепим+сульбактам(Цеф-ПМ) 1000мг пор д/приг р-р д/инъ №1</t>
  </si>
  <si>
    <t>Бисопролол 2,5 мг таб. №30</t>
  </si>
  <si>
    <t>Аскорбиновая к-та р-р д/инъ. 5% 2мл №5</t>
  </si>
  <si>
    <t>Цена с НДС</t>
  </si>
  <si>
    <t>Intermed</t>
  </si>
  <si>
    <t>Хлорпромазин(Клорпромед-100) таб п/о 100мг №50</t>
  </si>
  <si>
    <t xml:space="preserve">Азалептол 100 мг № 50 + </t>
  </si>
  <si>
    <t xml:space="preserve">Азалептол 25мг № 50 + </t>
  </si>
  <si>
    <r>
      <t xml:space="preserve">Актрапид 100ЕД/мл сусп д/инъекц 10мл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</si>
</sst>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_-;\-* #,##0_-;_-* &quot;-&quot;_-;_-@_-"/>
    <numFmt numFmtId="170" formatCode="_-* #,##0.00\ &quot;сўм&quot;_-;\-* #,##0.00\ &quot;сўм&quot;_-;_-* &quot;-&quot;??\ &quot;сўм&quot;_-;_-@_-"/>
    <numFmt numFmtId="171" formatCode="_-* #,##0.00_-;\-* #,##0.00_-;_-* &quot;-&quot;??_-;_-@_-"/>
    <numFmt numFmtId="172" formatCode="_-* #,##0\ _с_ў_м_-;\-* #,##0\ _с_ў_м_-;_-* &quot;-&quot;\ _с_ў_м_-;_-@_-"/>
    <numFmt numFmtId="173" formatCode="_-* #,##0.00\ _с_ў_м_-;\-* #,##0.00\ _с_ў_м_-;_-* &quot;-&quot;??\ _с_ў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  <numFmt numFmtId="187" formatCode="_-* #,##0.000\ _₽_-;\-* #,##0.000\ _₽_-;_-* &quot;-&quot;??\ _₽_-;_-@_-"/>
    <numFmt numFmtId="188" formatCode="_-* #,##0.0\ _₽_-;\-* #,##0.0\ _₽_-;_-* &quot;-&quot;??\ _₽_-;_-@_-"/>
  </numFmts>
  <fonts count="44">
    <font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3" fontId="42" fillId="33" borderId="10" xfId="58" applyFont="1" applyFill="1" applyBorder="1" applyAlignment="1" applyProtection="1">
      <alignment horizontal="center" vertical="center" wrapText="1"/>
      <protection/>
    </xf>
    <xf numFmtId="43" fontId="42" fillId="33" borderId="10" xfId="58" applyFont="1" applyFill="1" applyBorder="1" applyAlignment="1" applyProtection="1">
      <alignment vertical="center" wrapText="1"/>
      <protection/>
    </xf>
    <xf numFmtId="0" fontId="42" fillId="33" borderId="10" xfId="0" applyNumberFormat="1" applyFont="1" applyFill="1" applyBorder="1" applyAlignment="1" applyProtection="1">
      <alignment horizontal="center" vertical="center" wrapText="1"/>
      <protection/>
    </xf>
    <xf numFmtId="43" fontId="43" fillId="14" borderId="10" xfId="58" applyFont="1" applyFill="1" applyBorder="1" applyAlignment="1" applyProtection="1">
      <alignment horizontal="center" vertical="center" wrapText="1"/>
      <protection/>
    </xf>
    <xf numFmtId="0" fontId="43" fillId="14" borderId="10" xfId="0" applyNumberFormat="1" applyFont="1" applyFill="1" applyBorder="1" applyAlignment="1" applyProtection="1">
      <alignment horizontal="center" vertical="center" wrapText="1"/>
      <protection/>
    </xf>
    <xf numFmtId="0" fontId="42" fillId="2" borderId="10" xfId="0" applyNumberFormat="1" applyFont="1" applyFill="1" applyBorder="1" applyAlignment="1" applyProtection="1">
      <alignment horizontal="left" vertical="center" wrapText="1"/>
      <protection/>
    </xf>
    <xf numFmtId="43" fontId="42" fillId="2" borderId="10" xfId="58" applyFont="1" applyFill="1" applyBorder="1" applyAlignment="1" applyProtection="1">
      <alignment horizontal="center" vertical="center" wrapText="1"/>
      <protection/>
    </xf>
    <xf numFmtId="43" fontId="43" fillId="2" borderId="10" xfId="58" applyFont="1" applyFill="1" applyBorder="1" applyAlignment="1" applyProtection="1">
      <alignment vertical="center" wrapText="1"/>
      <protection/>
    </xf>
    <xf numFmtId="0" fontId="42" fillId="2" borderId="10" xfId="0" applyNumberFormat="1" applyFont="1" applyFill="1" applyBorder="1" applyAlignment="1" applyProtection="1">
      <alignment horizontal="center" vertical="center" wrapText="1"/>
      <protection/>
    </xf>
    <xf numFmtId="43" fontId="42" fillId="2" borderId="10" xfId="58" applyFont="1" applyFill="1" applyBorder="1" applyAlignment="1" applyProtection="1">
      <alignment vertical="center" wrapText="1"/>
      <protection/>
    </xf>
    <xf numFmtId="0" fontId="4" fillId="2" borderId="10" xfId="0" applyFont="1" applyFill="1" applyBorder="1" applyAlignment="1">
      <alignment horizontal="center" vertical="center"/>
    </xf>
    <xf numFmtId="0" fontId="5" fillId="14" borderId="10" xfId="0" applyNumberFormat="1" applyFont="1" applyFill="1" applyBorder="1" applyAlignment="1" applyProtection="1">
      <alignment horizontal="center" vertical="center" wrapText="1"/>
      <protection/>
    </xf>
    <xf numFmtId="43" fontId="5" fillId="14" borderId="10" xfId="58" applyFont="1" applyFill="1" applyBorder="1" applyAlignment="1" applyProtection="1">
      <alignment horizontal="center" vertical="center" wrapText="1"/>
      <protection/>
    </xf>
    <xf numFmtId="43" fontId="43" fillId="2" borderId="10" xfId="58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3" fontId="7" fillId="0" borderId="10" xfId="58" applyFont="1" applyBorder="1" applyAlignment="1">
      <alignment horizontal="center" vertical="center"/>
    </xf>
    <xf numFmtId="43" fontId="7" fillId="0" borderId="10" xfId="58" applyFont="1" applyBorder="1" applyAlignment="1">
      <alignment vertical="center"/>
    </xf>
    <xf numFmtId="43" fontId="7" fillId="0" borderId="11" xfId="58" applyFont="1" applyBorder="1" applyAlignment="1">
      <alignment vertical="center"/>
    </xf>
    <xf numFmtId="0" fontId="42" fillId="33" borderId="10" xfId="0" applyNumberFormat="1" applyFont="1" applyFill="1" applyBorder="1" applyAlignment="1" applyProtection="1">
      <alignment horizontal="left" vertical="center" wrapText="1"/>
      <protection/>
    </xf>
    <xf numFmtId="0" fontId="42" fillId="2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3" fontId="7" fillId="0" borderId="0" xfId="58" applyFont="1" applyBorder="1" applyAlignment="1">
      <alignment horizontal="center" vertical="center"/>
    </xf>
    <xf numFmtId="43" fontId="7" fillId="0" borderId="0" xfId="58" applyFont="1" applyBorder="1" applyAlignment="1">
      <alignment vertical="center"/>
    </xf>
    <xf numFmtId="43" fontId="43" fillId="33" borderId="10" xfId="58" applyFont="1" applyFill="1" applyBorder="1" applyAlignment="1" applyProtection="1">
      <alignment horizontal="center" vertical="center" wrapText="1"/>
      <protection/>
    </xf>
    <xf numFmtId="0" fontId="2" fillId="19" borderId="12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5"/>
  <sheetViews>
    <sheetView tabSelected="1" zoomScale="115" zoomScaleNormal="115" zoomScaleSheetLayoutView="40" zoomScalePageLayoutView="0" workbookViewId="0" topLeftCell="B1">
      <selection activeCell="A1" sqref="A1:G1"/>
    </sheetView>
  </sheetViews>
  <sheetFormatPr defaultColWidth="8.8515625" defaultRowHeight="15"/>
  <cols>
    <col min="1" max="1" width="6.140625" style="19" customWidth="1"/>
    <col min="2" max="2" width="56.421875" style="20" customWidth="1"/>
    <col min="3" max="3" width="13.8515625" style="21" customWidth="1"/>
    <col min="4" max="4" width="13.57421875" style="21" customWidth="1"/>
    <col min="5" max="5" width="18.7109375" style="22" hidden="1" customWidth="1"/>
    <col min="6" max="6" width="40.00390625" style="19" customWidth="1"/>
    <col min="7" max="7" width="19.57421875" style="23" customWidth="1"/>
    <col min="8" max="66" width="8.8515625" style="16" customWidth="1"/>
    <col min="67" max="16384" width="8.8515625" style="17" customWidth="1"/>
  </cols>
  <sheetData>
    <row r="1" spans="1:7" ht="16.5" customHeight="1" thickBot="1">
      <c r="A1" s="35"/>
      <c r="B1" s="36"/>
      <c r="C1" s="36"/>
      <c r="D1" s="36"/>
      <c r="E1" s="36"/>
      <c r="F1" s="36"/>
      <c r="G1" s="36"/>
    </row>
    <row r="2" spans="1:7" ht="33" customHeight="1" thickBot="1">
      <c r="A2" s="31" t="s">
        <v>17</v>
      </c>
      <c r="B2" s="32"/>
      <c r="C2" s="32"/>
      <c r="D2" s="32"/>
      <c r="E2" s="32"/>
      <c r="F2" s="32"/>
      <c r="G2" s="33"/>
    </row>
    <row r="3" spans="1:7" ht="21" customHeight="1">
      <c r="A3" s="34" t="s">
        <v>23</v>
      </c>
      <c r="B3" s="34"/>
      <c r="C3" s="34"/>
      <c r="D3" s="34"/>
      <c r="E3" s="34"/>
      <c r="F3" s="34"/>
      <c r="G3" s="34"/>
    </row>
    <row r="4" spans="1:7" ht="32.25" customHeight="1">
      <c r="A4" s="12" t="s">
        <v>0</v>
      </c>
      <c r="B4" s="4" t="s">
        <v>1</v>
      </c>
      <c r="C4" s="13" t="s">
        <v>2</v>
      </c>
      <c r="D4" s="13" t="s">
        <v>760</v>
      </c>
      <c r="E4" s="13" t="s">
        <v>3</v>
      </c>
      <c r="F4" s="12" t="s">
        <v>4</v>
      </c>
      <c r="G4" s="13" t="s">
        <v>5</v>
      </c>
    </row>
    <row r="5" spans="1:7" ht="15.75" customHeight="1">
      <c r="A5" s="11">
        <v>1</v>
      </c>
      <c r="B5" s="6" t="s">
        <v>35</v>
      </c>
      <c r="C5" s="7">
        <v>0</v>
      </c>
      <c r="D5" s="14">
        <f aca="true" t="shared" si="0" ref="D5:D37">E5*12%+E5</f>
        <v>36400</v>
      </c>
      <c r="E5" s="14">
        <v>32500</v>
      </c>
      <c r="F5" s="9" t="s">
        <v>20</v>
      </c>
      <c r="G5" s="10">
        <f aca="true" t="shared" si="1" ref="G5:G37">C5*E5</f>
        <v>0</v>
      </c>
    </row>
    <row r="6" spans="1:7" ht="15.75" customHeight="1">
      <c r="A6" s="11">
        <v>2</v>
      </c>
      <c r="B6" s="6" t="s">
        <v>480</v>
      </c>
      <c r="C6" s="7">
        <v>0</v>
      </c>
      <c r="D6" s="14">
        <f t="shared" si="0"/>
        <v>19040</v>
      </c>
      <c r="E6" s="14">
        <v>17000</v>
      </c>
      <c r="F6" s="9" t="s">
        <v>481</v>
      </c>
      <c r="G6" s="10">
        <f t="shared" si="1"/>
        <v>0</v>
      </c>
    </row>
    <row r="7" spans="1:7" ht="15.75" customHeight="1">
      <c r="A7" s="11">
        <v>3</v>
      </c>
      <c r="B7" s="6" t="s">
        <v>36</v>
      </c>
      <c r="C7" s="7">
        <v>0</v>
      </c>
      <c r="D7" s="14">
        <f t="shared" si="0"/>
        <v>20720</v>
      </c>
      <c r="E7" s="14">
        <v>18500</v>
      </c>
      <c r="F7" s="9" t="s">
        <v>20</v>
      </c>
      <c r="G7" s="10">
        <f t="shared" si="1"/>
        <v>0</v>
      </c>
    </row>
    <row r="8" spans="1:7" ht="15.75" customHeight="1">
      <c r="A8" s="11">
        <v>4</v>
      </c>
      <c r="B8" s="6" t="s">
        <v>477</v>
      </c>
      <c r="C8" s="7">
        <v>0</v>
      </c>
      <c r="D8" s="14">
        <f t="shared" si="0"/>
        <v>11760</v>
      </c>
      <c r="E8" s="14">
        <v>10500</v>
      </c>
      <c r="F8" s="9" t="s">
        <v>153</v>
      </c>
      <c r="G8" s="10">
        <f t="shared" si="1"/>
        <v>0</v>
      </c>
    </row>
    <row r="9" spans="1:7" ht="15.75" customHeight="1">
      <c r="A9" s="11">
        <v>5</v>
      </c>
      <c r="B9" s="25" t="s">
        <v>763</v>
      </c>
      <c r="C9" s="7">
        <v>0</v>
      </c>
      <c r="D9" s="14">
        <v>75000</v>
      </c>
      <c r="E9" s="8">
        <v>34000</v>
      </c>
      <c r="F9" s="9" t="s">
        <v>25</v>
      </c>
      <c r="G9" s="10">
        <f t="shared" si="1"/>
        <v>0</v>
      </c>
    </row>
    <row r="10" spans="1:7" ht="15.75" customHeight="1">
      <c r="A10" s="11">
        <v>6</v>
      </c>
      <c r="B10" s="6" t="s">
        <v>764</v>
      </c>
      <c r="C10" s="7">
        <v>0</v>
      </c>
      <c r="D10" s="14">
        <v>45000</v>
      </c>
      <c r="E10" s="8">
        <v>17000</v>
      </c>
      <c r="F10" s="9" t="s">
        <v>25</v>
      </c>
      <c r="G10" s="10">
        <f t="shared" si="1"/>
        <v>0</v>
      </c>
    </row>
    <row r="11" spans="1:7" ht="15.75" customHeight="1">
      <c r="A11" s="11">
        <v>7</v>
      </c>
      <c r="B11" s="6" t="s">
        <v>765</v>
      </c>
      <c r="C11" s="7"/>
      <c r="D11" s="14">
        <v>33800</v>
      </c>
      <c r="E11" s="8">
        <v>30400</v>
      </c>
      <c r="F11" s="9" t="s">
        <v>28</v>
      </c>
      <c r="G11" s="10">
        <f t="shared" si="1"/>
        <v>0</v>
      </c>
    </row>
    <row r="12" spans="1:7" ht="15.75" customHeight="1">
      <c r="A12" s="11">
        <v>8</v>
      </c>
      <c r="B12" s="6" t="s">
        <v>329</v>
      </c>
      <c r="C12" s="7">
        <v>0</v>
      </c>
      <c r="D12" s="14">
        <f t="shared" si="0"/>
        <v>28560</v>
      </c>
      <c r="E12" s="8">
        <v>25500</v>
      </c>
      <c r="F12" s="9" t="s">
        <v>21</v>
      </c>
      <c r="G12" s="10">
        <f t="shared" si="1"/>
        <v>0</v>
      </c>
    </row>
    <row r="13" spans="1:7" ht="15.75" customHeight="1">
      <c r="A13" s="11">
        <v>9</v>
      </c>
      <c r="B13" s="6" t="s">
        <v>19</v>
      </c>
      <c r="C13" s="7">
        <v>0</v>
      </c>
      <c r="D13" s="14">
        <f t="shared" si="0"/>
        <v>29120</v>
      </c>
      <c r="E13" s="8">
        <v>26000</v>
      </c>
      <c r="F13" s="9" t="s">
        <v>21</v>
      </c>
      <c r="G13" s="10">
        <f t="shared" si="1"/>
        <v>0</v>
      </c>
    </row>
    <row r="14" spans="1:7" ht="15.75" customHeight="1">
      <c r="A14" s="11">
        <v>10</v>
      </c>
      <c r="B14" s="6" t="s">
        <v>322</v>
      </c>
      <c r="C14" s="7">
        <v>0</v>
      </c>
      <c r="D14" s="14">
        <f t="shared" si="0"/>
        <v>39200</v>
      </c>
      <c r="E14" s="8">
        <v>35000</v>
      </c>
      <c r="F14" s="9" t="s">
        <v>21</v>
      </c>
      <c r="G14" s="10">
        <f t="shared" si="1"/>
        <v>0</v>
      </c>
    </row>
    <row r="15" spans="1:7" ht="15.75" customHeight="1">
      <c r="A15" s="11">
        <v>11</v>
      </c>
      <c r="B15" s="6" t="s">
        <v>15</v>
      </c>
      <c r="C15" s="7">
        <v>0</v>
      </c>
      <c r="D15" s="14">
        <f t="shared" si="0"/>
        <v>40096</v>
      </c>
      <c r="E15" s="8">
        <v>35800</v>
      </c>
      <c r="F15" s="9" t="s">
        <v>10</v>
      </c>
      <c r="G15" s="10">
        <f t="shared" si="1"/>
        <v>0</v>
      </c>
    </row>
    <row r="16" spans="1:7" ht="15.75" customHeight="1">
      <c r="A16" s="11">
        <v>12</v>
      </c>
      <c r="B16" s="6" t="s">
        <v>485</v>
      </c>
      <c r="C16" s="7">
        <v>0</v>
      </c>
      <c r="D16" s="14">
        <f t="shared" si="0"/>
        <v>39760</v>
      </c>
      <c r="E16" s="8">
        <v>35500</v>
      </c>
      <c r="F16" s="9" t="s">
        <v>10</v>
      </c>
      <c r="G16" s="10">
        <f t="shared" si="1"/>
        <v>0</v>
      </c>
    </row>
    <row r="17" spans="1:7" ht="15.75" customHeight="1">
      <c r="A17" s="11">
        <v>13</v>
      </c>
      <c r="B17" s="6" t="s">
        <v>650</v>
      </c>
      <c r="C17" s="7">
        <v>0</v>
      </c>
      <c r="D17" s="14">
        <v>800000</v>
      </c>
      <c r="E17" s="8">
        <v>720000</v>
      </c>
      <c r="F17" s="9" t="s">
        <v>9</v>
      </c>
      <c r="G17" s="10">
        <f t="shared" si="1"/>
        <v>0</v>
      </c>
    </row>
    <row r="18" spans="1:7" ht="15" customHeight="1">
      <c r="A18" s="11">
        <v>14</v>
      </c>
      <c r="B18" s="6" t="s">
        <v>644</v>
      </c>
      <c r="C18" s="7">
        <v>0</v>
      </c>
      <c r="D18" s="14">
        <f t="shared" si="0"/>
        <v>53760</v>
      </c>
      <c r="E18" s="8">
        <v>48000</v>
      </c>
      <c r="F18" s="9" t="s">
        <v>22</v>
      </c>
      <c r="G18" s="10">
        <f t="shared" si="1"/>
        <v>0</v>
      </c>
    </row>
    <row r="19" spans="1:7" ht="24">
      <c r="A19" s="11">
        <v>15</v>
      </c>
      <c r="B19" s="6" t="s">
        <v>476</v>
      </c>
      <c r="C19" s="7">
        <v>0</v>
      </c>
      <c r="D19" s="14">
        <f t="shared" si="0"/>
        <v>33600</v>
      </c>
      <c r="E19" s="8">
        <v>30000</v>
      </c>
      <c r="F19" s="9" t="s">
        <v>751</v>
      </c>
      <c r="G19" s="10">
        <f t="shared" si="1"/>
        <v>0</v>
      </c>
    </row>
    <row r="20" spans="1:7" ht="15.75" customHeight="1">
      <c r="A20" s="11">
        <v>16</v>
      </c>
      <c r="B20" s="6" t="s">
        <v>323</v>
      </c>
      <c r="C20" s="7">
        <v>0</v>
      </c>
      <c r="D20" s="14">
        <f t="shared" si="0"/>
        <v>39200</v>
      </c>
      <c r="E20" s="8">
        <v>35000</v>
      </c>
      <c r="F20" s="9" t="s">
        <v>324</v>
      </c>
      <c r="G20" s="10">
        <f t="shared" si="1"/>
        <v>0</v>
      </c>
    </row>
    <row r="21" spans="1:7" ht="15">
      <c r="A21" s="11">
        <v>17</v>
      </c>
      <c r="B21" s="6" t="s">
        <v>540</v>
      </c>
      <c r="C21" s="7">
        <v>0</v>
      </c>
      <c r="D21" s="14">
        <f t="shared" si="0"/>
        <v>72800</v>
      </c>
      <c r="E21" s="8">
        <v>65000</v>
      </c>
      <c r="F21" s="9" t="s">
        <v>297</v>
      </c>
      <c r="G21" s="10">
        <f t="shared" si="1"/>
        <v>0</v>
      </c>
    </row>
    <row r="22" spans="1:7" ht="15">
      <c r="A22" s="11">
        <v>18</v>
      </c>
      <c r="B22" s="6" t="s">
        <v>33</v>
      </c>
      <c r="C22" s="7">
        <v>0</v>
      </c>
      <c r="D22" s="14">
        <f t="shared" si="0"/>
        <v>28000</v>
      </c>
      <c r="E22" s="8">
        <v>25000</v>
      </c>
      <c r="F22" s="9" t="s">
        <v>34</v>
      </c>
      <c r="G22" s="10">
        <f t="shared" si="1"/>
        <v>0</v>
      </c>
    </row>
    <row r="23" spans="1:7" ht="15">
      <c r="A23" s="11">
        <v>19</v>
      </c>
      <c r="B23" s="6" t="s">
        <v>29</v>
      </c>
      <c r="C23" s="7">
        <v>0</v>
      </c>
      <c r="D23" s="14">
        <f t="shared" si="0"/>
        <v>31920</v>
      </c>
      <c r="E23" s="8">
        <v>28500</v>
      </c>
      <c r="F23" s="9" t="s">
        <v>21</v>
      </c>
      <c r="G23" s="10">
        <f t="shared" si="1"/>
        <v>0</v>
      </c>
    </row>
    <row r="24" spans="1:7" ht="15">
      <c r="A24" s="11">
        <v>20</v>
      </c>
      <c r="B24" s="6" t="s">
        <v>478</v>
      </c>
      <c r="C24" s="7">
        <v>0</v>
      </c>
      <c r="D24" s="14">
        <f t="shared" si="0"/>
        <v>28000</v>
      </c>
      <c r="E24" s="8">
        <v>25000</v>
      </c>
      <c r="F24" s="9" t="s">
        <v>21</v>
      </c>
      <c r="G24" s="10">
        <f t="shared" si="1"/>
        <v>0</v>
      </c>
    </row>
    <row r="25" spans="1:7" ht="15.75" customHeight="1">
      <c r="A25" s="11">
        <v>21</v>
      </c>
      <c r="B25" s="6" t="s">
        <v>479</v>
      </c>
      <c r="C25" s="7">
        <v>0</v>
      </c>
      <c r="D25" s="14">
        <f t="shared" si="0"/>
        <v>31360</v>
      </c>
      <c r="E25" s="8">
        <v>28000</v>
      </c>
      <c r="F25" s="9" t="s">
        <v>21</v>
      </c>
      <c r="G25" s="10">
        <f t="shared" si="1"/>
        <v>0</v>
      </c>
    </row>
    <row r="26" spans="1:7" ht="15.75" customHeight="1">
      <c r="A26" s="11">
        <v>22</v>
      </c>
      <c r="B26" s="6" t="s">
        <v>18</v>
      </c>
      <c r="C26" s="7">
        <v>0</v>
      </c>
      <c r="D26" s="14">
        <f t="shared" si="0"/>
        <v>189280</v>
      </c>
      <c r="E26" s="8">
        <v>169000</v>
      </c>
      <c r="F26" s="9" t="s">
        <v>14</v>
      </c>
      <c r="G26" s="10">
        <f t="shared" si="1"/>
        <v>0</v>
      </c>
    </row>
    <row r="27" spans="1:7" ht="15.75" customHeight="1">
      <c r="A27" s="11">
        <v>23</v>
      </c>
      <c r="B27" s="6" t="s">
        <v>646</v>
      </c>
      <c r="C27" s="7">
        <v>0</v>
      </c>
      <c r="D27" s="14">
        <f t="shared" si="0"/>
        <v>11200</v>
      </c>
      <c r="E27" s="8">
        <v>10000</v>
      </c>
      <c r="F27" s="9" t="s">
        <v>153</v>
      </c>
      <c r="G27" s="10">
        <f t="shared" si="1"/>
        <v>0</v>
      </c>
    </row>
    <row r="28" spans="1:7" s="16" customFormat="1" ht="15">
      <c r="A28" s="11">
        <v>24</v>
      </c>
      <c r="B28" s="6" t="s">
        <v>645</v>
      </c>
      <c r="C28" s="7">
        <v>0</v>
      </c>
      <c r="D28" s="14">
        <f t="shared" si="0"/>
        <v>35840</v>
      </c>
      <c r="E28" s="8">
        <v>32000</v>
      </c>
      <c r="F28" s="9" t="s">
        <v>31</v>
      </c>
      <c r="G28" s="10">
        <f t="shared" si="1"/>
        <v>0</v>
      </c>
    </row>
    <row r="29" spans="1:7" ht="15.75" customHeight="1">
      <c r="A29" s="11">
        <v>25</v>
      </c>
      <c r="B29" s="6" t="s">
        <v>474</v>
      </c>
      <c r="C29" s="7">
        <v>0</v>
      </c>
      <c r="D29" s="14">
        <f t="shared" si="0"/>
        <v>16800</v>
      </c>
      <c r="E29" s="8">
        <v>15000</v>
      </c>
      <c r="F29" s="9" t="s">
        <v>153</v>
      </c>
      <c r="G29" s="10">
        <f t="shared" si="1"/>
        <v>0</v>
      </c>
    </row>
    <row r="30" spans="1:7" ht="15.75" customHeight="1">
      <c r="A30" s="11">
        <v>26</v>
      </c>
      <c r="B30" s="6" t="s">
        <v>752</v>
      </c>
      <c r="C30" s="7">
        <v>0</v>
      </c>
      <c r="D30" s="14">
        <f t="shared" si="0"/>
        <v>34048</v>
      </c>
      <c r="E30" s="8">
        <v>30400</v>
      </c>
      <c r="F30" s="9" t="s">
        <v>28</v>
      </c>
      <c r="G30" s="10">
        <f t="shared" si="1"/>
        <v>0</v>
      </c>
    </row>
    <row r="31" spans="1:7" ht="15.75" customHeight="1">
      <c r="A31" s="11">
        <v>27</v>
      </c>
      <c r="B31" s="6" t="s">
        <v>26</v>
      </c>
      <c r="C31" s="7">
        <v>0</v>
      </c>
      <c r="D31" s="14">
        <f t="shared" si="0"/>
        <v>5264000</v>
      </c>
      <c r="E31" s="8">
        <v>4700000</v>
      </c>
      <c r="F31" s="9" t="s">
        <v>27</v>
      </c>
      <c r="G31" s="10">
        <f t="shared" si="1"/>
        <v>0</v>
      </c>
    </row>
    <row r="32" spans="1:7" ht="15.75" customHeight="1">
      <c r="A32" s="11">
        <v>28</v>
      </c>
      <c r="B32" s="6" t="s">
        <v>8</v>
      </c>
      <c r="C32" s="7">
        <v>0</v>
      </c>
      <c r="D32" s="14">
        <f t="shared" si="0"/>
        <v>137760</v>
      </c>
      <c r="E32" s="8">
        <v>123000</v>
      </c>
      <c r="F32" s="9" t="s">
        <v>6</v>
      </c>
      <c r="G32" s="10">
        <f t="shared" si="1"/>
        <v>0</v>
      </c>
    </row>
    <row r="33" spans="1:7" ht="15.75" customHeight="1">
      <c r="A33" s="11">
        <v>29</v>
      </c>
      <c r="B33" s="6" t="s">
        <v>320</v>
      </c>
      <c r="C33" s="7">
        <v>0</v>
      </c>
      <c r="D33" s="14">
        <f t="shared" si="0"/>
        <v>638400</v>
      </c>
      <c r="E33" s="8">
        <v>570000</v>
      </c>
      <c r="F33" s="9" t="s">
        <v>321</v>
      </c>
      <c r="G33" s="10">
        <f t="shared" si="1"/>
        <v>0</v>
      </c>
    </row>
    <row r="34" spans="1:7" s="16" customFormat="1" ht="15.75" customHeight="1">
      <c r="A34" s="11"/>
      <c r="B34" s="6" t="s">
        <v>762</v>
      </c>
      <c r="C34" s="7">
        <v>0</v>
      </c>
      <c r="D34" s="14">
        <f t="shared" si="0"/>
        <v>58402.4</v>
      </c>
      <c r="E34" s="8">
        <v>52145</v>
      </c>
      <c r="F34" s="9" t="s">
        <v>761</v>
      </c>
      <c r="G34" s="10">
        <f t="shared" si="1"/>
        <v>0</v>
      </c>
    </row>
    <row r="35" spans="1:7" s="16" customFormat="1" ht="15">
      <c r="A35" s="11">
        <v>30</v>
      </c>
      <c r="B35" s="6" t="s">
        <v>502</v>
      </c>
      <c r="C35" s="7">
        <v>0</v>
      </c>
      <c r="D35" s="14">
        <f t="shared" si="0"/>
        <v>33600</v>
      </c>
      <c r="E35" s="8">
        <v>30000</v>
      </c>
      <c r="F35" s="9" t="s">
        <v>21</v>
      </c>
      <c r="G35" s="10">
        <f t="shared" si="1"/>
        <v>0</v>
      </c>
    </row>
    <row r="36" spans="1:7" ht="15">
      <c r="A36" s="11">
        <v>31</v>
      </c>
      <c r="B36" s="6" t="s">
        <v>16</v>
      </c>
      <c r="C36" s="7">
        <v>0</v>
      </c>
      <c r="D36" s="14">
        <f t="shared" si="0"/>
        <v>3584</v>
      </c>
      <c r="E36" s="8">
        <v>3200</v>
      </c>
      <c r="F36" s="9" t="s">
        <v>13</v>
      </c>
      <c r="G36" s="10">
        <f t="shared" si="1"/>
        <v>0</v>
      </c>
    </row>
    <row r="37" spans="1:7" ht="15">
      <c r="A37" s="11">
        <v>32</v>
      </c>
      <c r="B37" s="6" t="s">
        <v>380</v>
      </c>
      <c r="C37" s="7">
        <v>0</v>
      </c>
      <c r="D37" s="14">
        <f t="shared" si="0"/>
        <v>3920</v>
      </c>
      <c r="E37" s="8">
        <v>3500</v>
      </c>
      <c r="F37" s="9" t="s">
        <v>133</v>
      </c>
      <c r="G37" s="10">
        <f t="shared" si="1"/>
        <v>0</v>
      </c>
    </row>
    <row r="38" spans="1:7" ht="15">
      <c r="A38" s="11">
        <v>33</v>
      </c>
      <c r="B38" s="6" t="s">
        <v>753</v>
      </c>
      <c r="C38" s="7">
        <v>0</v>
      </c>
      <c r="D38" s="14">
        <f aca="true" t="shared" si="2" ref="D38:D58">E38*12%+E38</f>
        <v>34048</v>
      </c>
      <c r="E38" s="8">
        <v>30400</v>
      </c>
      <c r="F38" s="9" t="s">
        <v>28</v>
      </c>
      <c r="G38" s="10">
        <f aca="true" t="shared" si="3" ref="G38:G58">C38*E38</f>
        <v>0</v>
      </c>
    </row>
    <row r="39" spans="1:7" ht="15">
      <c r="A39" s="11">
        <v>34</v>
      </c>
      <c r="B39" s="6" t="s">
        <v>87</v>
      </c>
      <c r="C39" s="7">
        <v>0</v>
      </c>
      <c r="D39" s="14">
        <f t="shared" si="2"/>
        <v>56000</v>
      </c>
      <c r="E39" s="8">
        <v>50000</v>
      </c>
      <c r="F39" s="9" t="s">
        <v>21</v>
      </c>
      <c r="G39" s="10">
        <f t="shared" si="3"/>
        <v>0</v>
      </c>
    </row>
    <row r="40" spans="1:7" ht="15.75" customHeight="1">
      <c r="A40" s="11">
        <v>35</v>
      </c>
      <c r="B40" s="6" t="s">
        <v>88</v>
      </c>
      <c r="C40" s="7">
        <v>0</v>
      </c>
      <c r="D40" s="14">
        <f t="shared" si="2"/>
        <v>58240</v>
      </c>
      <c r="E40" s="8">
        <v>52000</v>
      </c>
      <c r="F40" s="9" t="s">
        <v>21</v>
      </c>
      <c r="G40" s="10">
        <f t="shared" si="3"/>
        <v>0</v>
      </c>
    </row>
    <row r="41" spans="1:7" ht="15.75" customHeight="1">
      <c r="A41" s="11">
        <v>36</v>
      </c>
      <c r="B41" s="6" t="s">
        <v>24</v>
      </c>
      <c r="C41" s="7">
        <v>0</v>
      </c>
      <c r="D41" s="14">
        <f t="shared" si="2"/>
        <v>109760</v>
      </c>
      <c r="E41" s="8">
        <v>98000</v>
      </c>
      <c r="F41" s="9" t="s">
        <v>11</v>
      </c>
      <c r="G41" s="10">
        <f t="shared" si="3"/>
        <v>0</v>
      </c>
    </row>
    <row r="42" spans="1:7" ht="15">
      <c r="A42" s="11">
        <v>37</v>
      </c>
      <c r="B42" s="6" t="s">
        <v>475</v>
      </c>
      <c r="C42" s="7">
        <v>0</v>
      </c>
      <c r="D42" s="14">
        <f t="shared" si="2"/>
        <v>17920</v>
      </c>
      <c r="E42" s="8">
        <v>16000</v>
      </c>
      <c r="F42" s="9" t="s">
        <v>153</v>
      </c>
      <c r="G42" s="10">
        <f t="shared" si="3"/>
        <v>0</v>
      </c>
    </row>
    <row r="43" spans="1:7" ht="15">
      <c r="A43" s="11">
        <v>39</v>
      </c>
      <c r="B43" s="6" t="s">
        <v>103</v>
      </c>
      <c r="C43" s="7">
        <v>0</v>
      </c>
      <c r="D43" s="14">
        <f t="shared" si="2"/>
        <v>3080</v>
      </c>
      <c r="E43" s="8">
        <v>2750</v>
      </c>
      <c r="F43" s="9" t="s">
        <v>153</v>
      </c>
      <c r="G43" s="10">
        <f t="shared" si="3"/>
        <v>0</v>
      </c>
    </row>
    <row r="44" spans="1:7" ht="15">
      <c r="A44" s="11">
        <v>40</v>
      </c>
      <c r="B44" s="6" t="s">
        <v>407</v>
      </c>
      <c r="C44" s="7">
        <v>0</v>
      </c>
      <c r="D44" s="14">
        <f t="shared" si="2"/>
        <v>108640</v>
      </c>
      <c r="E44" s="8">
        <v>97000</v>
      </c>
      <c r="F44" s="9" t="s">
        <v>11</v>
      </c>
      <c r="G44" s="10">
        <f t="shared" si="3"/>
        <v>0</v>
      </c>
    </row>
    <row r="45" spans="1:7" ht="15">
      <c r="A45" s="11">
        <v>41</v>
      </c>
      <c r="B45" s="6" t="s">
        <v>408</v>
      </c>
      <c r="C45" s="7">
        <v>0</v>
      </c>
      <c r="D45" s="14">
        <f t="shared" si="2"/>
        <v>64960</v>
      </c>
      <c r="E45" s="8">
        <v>58000</v>
      </c>
      <c r="F45" s="9" t="s">
        <v>11</v>
      </c>
      <c r="G45" s="10">
        <f t="shared" si="3"/>
        <v>0</v>
      </c>
    </row>
    <row r="46" spans="1:7" ht="15.75" customHeight="1">
      <c r="A46" s="11">
        <v>43</v>
      </c>
      <c r="B46" s="6" t="s">
        <v>409</v>
      </c>
      <c r="C46" s="7">
        <v>0</v>
      </c>
      <c r="D46" s="14">
        <f t="shared" si="2"/>
        <v>49280</v>
      </c>
      <c r="E46" s="8">
        <v>44000</v>
      </c>
      <c r="F46" s="9" t="s">
        <v>11</v>
      </c>
      <c r="G46" s="10">
        <f t="shared" si="3"/>
        <v>0</v>
      </c>
    </row>
    <row r="47" spans="1:7" s="16" customFormat="1" ht="15">
      <c r="A47" s="11">
        <v>44</v>
      </c>
      <c r="B47" s="6" t="s">
        <v>7</v>
      </c>
      <c r="C47" s="7">
        <v>0</v>
      </c>
      <c r="D47" s="14">
        <f t="shared" si="2"/>
        <v>60480</v>
      </c>
      <c r="E47" s="8">
        <v>54000</v>
      </c>
      <c r="F47" s="9" t="s">
        <v>11</v>
      </c>
      <c r="G47" s="10">
        <f t="shared" si="3"/>
        <v>0</v>
      </c>
    </row>
    <row r="48" spans="1:7" s="16" customFormat="1" ht="18" customHeight="1">
      <c r="A48" s="11">
        <v>45</v>
      </c>
      <c r="B48" s="6" t="s">
        <v>551</v>
      </c>
      <c r="C48" s="7">
        <v>0</v>
      </c>
      <c r="D48" s="14">
        <f t="shared" si="2"/>
        <v>2072</v>
      </c>
      <c r="E48" s="8">
        <v>1850</v>
      </c>
      <c r="F48" s="9" t="s">
        <v>559</v>
      </c>
      <c r="G48" s="10">
        <f t="shared" si="3"/>
        <v>0</v>
      </c>
    </row>
    <row r="49" spans="1:7" ht="25.5" customHeight="1">
      <c r="A49" s="11">
        <v>47</v>
      </c>
      <c r="B49" s="6" t="s">
        <v>754</v>
      </c>
      <c r="C49" s="7">
        <v>0</v>
      </c>
      <c r="D49" s="14">
        <f t="shared" si="2"/>
        <v>22400</v>
      </c>
      <c r="E49" s="8">
        <v>20000</v>
      </c>
      <c r="F49" s="9" t="s">
        <v>14</v>
      </c>
      <c r="G49" s="10">
        <f t="shared" si="3"/>
        <v>0</v>
      </c>
    </row>
    <row r="50" spans="1:7" s="16" customFormat="1" ht="25.5" customHeight="1">
      <c r="A50" s="11">
        <v>48</v>
      </c>
      <c r="B50" s="6" t="s">
        <v>755</v>
      </c>
      <c r="C50" s="7">
        <v>0</v>
      </c>
      <c r="D50" s="14">
        <f t="shared" si="2"/>
        <v>22400</v>
      </c>
      <c r="E50" s="8">
        <v>20000</v>
      </c>
      <c r="F50" s="9" t="s">
        <v>14</v>
      </c>
      <c r="G50" s="10">
        <f t="shared" si="3"/>
        <v>0</v>
      </c>
    </row>
    <row r="51" spans="1:7" s="16" customFormat="1" ht="24">
      <c r="A51" s="11">
        <v>49</v>
      </c>
      <c r="B51" s="6" t="s">
        <v>756</v>
      </c>
      <c r="C51" s="7">
        <v>0</v>
      </c>
      <c r="D51" s="14">
        <f t="shared" si="2"/>
        <v>22400</v>
      </c>
      <c r="E51" s="8">
        <v>20000</v>
      </c>
      <c r="F51" s="9" t="s">
        <v>14</v>
      </c>
      <c r="G51" s="10">
        <f t="shared" si="3"/>
        <v>0</v>
      </c>
    </row>
    <row r="52" spans="1:7" ht="17.25" customHeight="1">
      <c r="A52" s="11">
        <v>50</v>
      </c>
      <c r="B52" s="6" t="s">
        <v>757</v>
      </c>
      <c r="C52" s="7">
        <v>0</v>
      </c>
      <c r="D52" s="14">
        <f t="shared" si="2"/>
        <v>47040</v>
      </c>
      <c r="E52" s="8">
        <v>42000</v>
      </c>
      <c r="F52" s="9" t="s">
        <v>32</v>
      </c>
      <c r="G52" s="10">
        <f t="shared" si="3"/>
        <v>0</v>
      </c>
    </row>
    <row r="53" spans="1:7" ht="25.5" customHeight="1">
      <c r="A53" s="11">
        <v>51</v>
      </c>
      <c r="B53" s="6" t="s">
        <v>120</v>
      </c>
      <c r="C53" s="7">
        <v>0</v>
      </c>
      <c r="D53" s="14">
        <f t="shared" si="2"/>
        <v>57120</v>
      </c>
      <c r="E53" s="8">
        <v>51000</v>
      </c>
      <c r="F53" s="9" t="s">
        <v>32</v>
      </c>
      <c r="G53" s="10">
        <f t="shared" si="3"/>
        <v>0</v>
      </c>
    </row>
    <row r="54" spans="1:7" s="16" customFormat="1" ht="24">
      <c r="A54" s="11">
        <v>52</v>
      </c>
      <c r="B54" s="6" t="s">
        <v>521</v>
      </c>
      <c r="C54" s="7">
        <v>0</v>
      </c>
      <c r="D54" s="14">
        <f t="shared" si="2"/>
        <v>56560</v>
      </c>
      <c r="E54" s="8">
        <v>50500</v>
      </c>
      <c r="F54" s="9" t="s">
        <v>32</v>
      </c>
      <c r="G54" s="10">
        <f t="shared" si="3"/>
        <v>0</v>
      </c>
    </row>
    <row r="55" spans="1:7" s="16" customFormat="1" ht="24">
      <c r="A55" s="11">
        <v>53</v>
      </c>
      <c r="B55" s="6" t="s">
        <v>676</v>
      </c>
      <c r="C55" s="7">
        <v>0</v>
      </c>
      <c r="D55" s="14">
        <f t="shared" si="2"/>
        <v>50400</v>
      </c>
      <c r="E55" s="8">
        <v>45000</v>
      </c>
      <c r="F55" s="9" t="s">
        <v>686</v>
      </c>
      <c r="G55" s="10">
        <f t="shared" si="3"/>
        <v>0</v>
      </c>
    </row>
    <row r="56" spans="1:7" s="16" customFormat="1" ht="15.75" customHeight="1">
      <c r="A56" s="11">
        <v>54</v>
      </c>
      <c r="B56" s="6" t="s">
        <v>522</v>
      </c>
      <c r="C56" s="7">
        <v>0</v>
      </c>
      <c r="D56" s="14">
        <f t="shared" si="2"/>
        <v>56000</v>
      </c>
      <c r="E56" s="8">
        <v>50000</v>
      </c>
      <c r="F56" s="9" t="s">
        <v>133</v>
      </c>
      <c r="G56" s="10">
        <f t="shared" si="3"/>
        <v>0</v>
      </c>
    </row>
    <row r="57" spans="1:7" s="16" customFormat="1" ht="15.75" customHeight="1">
      <c r="A57" s="11">
        <v>55</v>
      </c>
      <c r="B57" s="6" t="s">
        <v>121</v>
      </c>
      <c r="C57" s="7">
        <v>0</v>
      </c>
      <c r="D57" s="14">
        <f t="shared" si="2"/>
        <v>78400</v>
      </c>
      <c r="E57" s="8">
        <v>70000</v>
      </c>
      <c r="F57" s="9" t="s">
        <v>133</v>
      </c>
      <c r="G57" s="10">
        <f t="shared" si="3"/>
        <v>0</v>
      </c>
    </row>
    <row r="58" spans="1:9" ht="28.5" customHeight="1">
      <c r="A58" s="11">
        <v>56</v>
      </c>
      <c r="B58" s="6" t="s">
        <v>647</v>
      </c>
      <c r="C58" s="7">
        <v>0</v>
      </c>
      <c r="D58" s="14">
        <f t="shared" si="2"/>
        <v>53760</v>
      </c>
      <c r="E58" s="8">
        <v>48000</v>
      </c>
      <c r="F58" s="9" t="s">
        <v>10</v>
      </c>
      <c r="G58" s="10">
        <f t="shared" si="3"/>
        <v>0</v>
      </c>
      <c r="H58" s="18"/>
      <c r="I58" s="18"/>
    </row>
    <row r="59" spans="1:10" ht="18" customHeight="1">
      <c r="A59" s="4" t="s">
        <v>0</v>
      </c>
      <c r="B59" s="4" t="s">
        <v>1</v>
      </c>
      <c r="C59" s="4" t="s">
        <v>2</v>
      </c>
      <c r="D59" s="13" t="s">
        <v>760</v>
      </c>
      <c r="E59" s="4" t="s">
        <v>3</v>
      </c>
      <c r="F59" s="5" t="s">
        <v>4</v>
      </c>
      <c r="G59" s="4" t="s">
        <v>5</v>
      </c>
      <c r="H59" s="18"/>
      <c r="I59" s="18"/>
      <c r="J59" s="18"/>
    </row>
    <row r="60" spans="1:10" ht="15">
      <c r="A60" s="15">
        <v>1</v>
      </c>
      <c r="B60" s="24" t="s">
        <v>648</v>
      </c>
      <c r="C60" s="1">
        <v>0</v>
      </c>
      <c r="D60" s="30">
        <f aca="true" t="shared" si="4" ref="D60:D122">E60*12%+E60</f>
        <v>69947.30008</v>
      </c>
      <c r="E60" s="30">
        <v>62452.946500000005</v>
      </c>
      <c r="F60" s="3" t="s">
        <v>526</v>
      </c>
      <c r="G60" s="2">
        <f aca="true" t="shared" si="5" ref="G60:G122">C60*E60</f>
        <v>0</v>
      </c>
      <c r="H60" s="18"/>
      <c r="I60" s="18"/>
      <c r="J60" s="18"/>
    </row>
    <row r="61" spans="1:10" ht="15">
      <c r="A61" s="15">
        <v>2</v>
      </c>
      <c r="B61" s="24" t="s">
        <v>325</v>
      </c>
      <c r="C61" s="1">
        <v>0</v>
      </c>
      <c r="D61" s="30">
        <f t="shared" si="4"/>
        <v>76987.68840000001</v>
      </c>
      <c r="E61" s="30">
        <v>68739.0075</v>
      </c>
      <c r="F61" s="3" t="s">
        <v>428</v>
      </c>
      <c r="G61" s="2">
        <f t="shared" si="5"/>
        <v>0</v>
      </c>
      <c r="H61" s="18"/>
      <c r="I61" s="18"/>
      <c r="J61" s="18"/>
    </row>
    <row r="62" spans="1:7" ht="15">
      <c r="A62" s="15">
        <v>3</v>
      </c>
      <c r="B62" s="24" t="s">
        <v>326</v>
      </c>
      <c r="C62" s="1">
        <v>0</v>
      </c>
      <c r="D62" s="30">
        <f t="shared" si="4"/>
        <v>82690.60463999999</v>
      </c>
      <c r="E62" s="30">
        <v>73830.897</v>
      </c>
      <c r="F62" s="3" t="s">
        <v>128</v>
      </c>
      <c r="G62" s="2">
        <f t="shared" si="5"/>
        <v>0</v>
      </c>
    </row>
    <row r="63" spans="1:7" ht="15">
      <c r="A63" s="15">
        <v>5</v>
      </c>
      <c r="B63" s="24" t="s">
        <v>327</v>
      </c>
      <c r="C63" s="1">
        <v>0</v>
      </c>
      <c r="D63" s="30">
        <f t="shared" si="4"/>
        <v>37046.24168</v>
      </c>
      <c r="E63" s="30">
        <v>33077.0015</v>
      </c>
      <c r="F63" s="3" t="s">
        <v>128</v>
      </c>
      <c r="G63" s="2">
        <f t="shared" si="5"/>
        <v>0</v>
      </c>
    </row>
    <row r="64" spans="1:7" ht="15">
      <c r="A64" s="15">
        <v>6</v>
      </c>
      <c r="B64" s="24" t="s">
        <v>37</v>
      </c>
      <c r="C64" s="1">
        <v>0</v>
      </c>
      <c r="D64" s="30">
        <f t="shared" si="4"/>
        <v>23745.967280000004</v>
      </c>
      <c r="E64" s="30">
        <v>21201.756500000003</v>
      </c>
      <c r="F64" s="3" t="s">
        <v>132</v>
      </c>
      <c r="G64" s="2">
        <f t="shared" si="5"/>
        <v>0</v>
      </c>
    </row>
    <row r="65" spans="1:7" ht="15">
      <c r="A65" s="15">
        <v>7</v>
      </c>
      <c r="B65" s="24" t="s">
        <v>482</v>
      </c>
      <c r="C65" s="1">
        <v>0</v>
      </c>
      <c r="D65" s="30">
        <f t="shared" si="4"/>
        <v>55879.19736</v>
      </c>
      <c r="E65" s="30">
        <v>49892.1405</v>
      </c>
      <c r="F65" s="3" t="s">
        <v>133</v>
      </c>
      <c r="G65" s="2">
        <f t="shared" si="5"/>
        <v>0</v>
      </c>
    </row>
    <row r="66" spans="1:7" ht="15">
      <c r="A66" s="15">
        <v>8</v>
      </c>
      <c r="B66" s="24" t="s">
        <v>483</v>
      </c>
      <c r="C66" s="1">
        <v>0</v>
      </c>
      <c r="D66" s="30">
        <f t="shared" si="4"/>
        <v>62946.27304000001</v>
      </c>
      <c r="E66" s="30">
        <v>56202.029500000004</v>
      </c>
      <c r="F66" s="3" t="s">
        <v>30</v>
      </c>
      <c r="G66" s="2">
        <f t="shared" si="5"/>
        <v>0</v>
      </c>
    </row>
    <row r="67" spans="1:7" ht="15">
      <c r="A67" s="15">
        <v>9</v>
      </c>
      <c r="B67" s="24" t="s">
        <v>328</v>
      </c>
      <c r="C67" s="1">
        <v>0</v>
      </c>
      <c r="D67" s="30">
        <f t="shared" si="4"/>
        <v>65740.2284</v>
      </c>
      <c r="E67" s="30">
        <v>58696.63250000001</v>
      </c>
      <c r="F67" s="3" t="s">
        <v>429</v>
      </c>
      <c r="G67" s="2">
        <f t="shared" si="5"/>
        <v>0</v>
      </c>
    </row>
    <row r="68" spans="1:7" ht="15">
      <c r="A68" s="15">
        <v>11</v>
      </c>
      <c r="B68" s="24" t="s">
        <v>330</v>
      </c>
      <c r="C68" s="1">
        <v>0</v>
      </c>
      <c r="D68" s="30">
        <f t="shared" si="4"/>
        <v>99135.38936</v>
      </c>
      <c r="E68" s="30">
        <v>88513.7405</v>
      </c>
      <c r="F68" s="3" t="s">
        <v>140</v>
      </c>
      <c r="G68" s="2">
        <f t="shared" si="5"/>
        <v>0</v>
      </c>
    </row>
    <row r="69" spans="1:7" ht="24">
      <c r="A69" s="15">
        <v>12</v>
      </c>
      <c r="B69" s="24" t="s">
        <v>484</v>
      </c>
      <c r="C69" s="1">
        <v>0</v>
      </c>
      <c r="D69" s="30">
        <f t="shared" si="4"/>
        <v>5744.90504</v>
      </c>
      <c r="E69" s="30">
        <v>5129.3795</v>
      </c>
      <c r="F69" s="3" t="s">
        <v>136</v>
      </c>
      <c r="G69" s="2">
        <f t="shared" si="5"/>
        <v>0</v>
      </c>
    </row>
    <row r="70" spans="1:7" ht="15">
      <c r="A70" s="15">
        <v>13</v>
      </c>
      <c r="B70" s="24" t="s">
        <v>331</v>
      </c>
      <c r="C70" s="1">
        <v>0</v>
      </c>
      <c r="D70" s="30">
        <f t="shared" si="4"/>
        <v>35032.41504</v>
      </c>
      <c r="E70" s="30">
        <v>31278.942000000003</v>
      </c>
      <c r="F70" s="3" t="s">
        <v>25</v>
      </c>
      <c r="G70" s="2">
        <f t="shared" si="5"/>
        <v>0</v>
      </c>
    </row>
    <row r="71" spans="1:7" ht="15">
      <c r="A71" s="15">
        <v>14</v>
      </c>
      <c r="B71" s="24" t="s">
        <v>38</v>
      </c>
      <c r="C71" s="1">
        <v>0</v>
      </c>
      <c r="D71" s="30">
        <f t="shared" si="4"/>
        <v>59408.5492</v>
      </c>
      <c r="E71" s="30">
        <v>53043.3475</v>
      </c>
      <c r="F71" s="3" t="s">
        <v>133</v>
      </c>
      <c r="G71" s="2">
        <f t="shared" si="5"/>
        <v>0</v>
      </c>
    </row>
    <row r="72" spans="1:7" ht="15">
      <c r="A72" s="15">
        <v>15</v>
      </c>
      <c r="B72" s="24" t="s">
        <v>332</v>
      </c>
      <c r="C72" s="1">
        <v>0</v>
      </c>
      <c r="D72" s="30">
        <f t="shared" si="4"/>
        <v>33512.51064</v>
      </c>
      <c r="E72" s="30">
        <v>29921.8845</v>
      </c>
      <c r="F72" s="3" t="s">
        <v>133</v>
      </c>
      <c r="G72" s="2">
        <f t="shared" si="5"/>
        <v>0</v>
      </c>
    </row>
    <row r="73" spans="1:7" ht="15">
      <c r="A73" s="15">
        <v>16</v>
      </c>
      <c r="B73" s="24" t="s">
        <v>333</v>
      </c>
      <c r="C73" s="1">
        <v>0</v>
      </c>
      <c r="D73" s="30">
        <f t="shared" si="4"/>
        <v>57154.83256</v>
      </c>
      <c r="E73" s="30">
        <v>51031.1005</v>
      </c>
      <c r="F73" s="3" t="s">
        <v>133</v>
      </c>
      <c r="G73" s="2">
        <f t="shared" si="5"/>
        <v>0</v>
      </c>
    </row>
    <row r="74" spans="1:7" ht="15">
      <c r="A74" s="15">
        <v>17</v>
      </c>
      <c r="B74" s="24" t="s">
        <v>334</v>
      </c>
      <c r="C74" s="1">
        <v>0</v>
      </c>
      <c r="D74" s="30">
        <f t="shared" si="4"/>
        <v>43007.3504</v>
      </c>
      <c r="E74" s="30">
        <v>38399.420000000006</v>
      </c>
      <c r="F74" s="3" t="s">
        <v>133</v>
      </c>
      <c r="G74" s="2">
        <f t="shared" si="5"/>
        <v>0</v>
      </c>
    </row>
    <row r="75" spans="1:7" ht="15">
      <c r="A75" s="15">
        <v>19</v>
      </c>
      <c r="B75" s="24" t="s">
        <v>335</v>
      </c>
      <c r="C75" s="1">
        <v>0</v>
      </c>
      <c r="D75" s="30">
        <f t="shared" si="4"/>
        <v>65005.84944</v>
      </c>
      <c r="E75" s="30">
        <v>58040.937</v>
      </c>
      <c r="F75" s="3" t="s">
        <v>135</v>
      </c>
      <c r="G75" s="2">
        <f t="shared" si="5"/>
        <v>0</v>
      </c>
    </row>
    <row r="76" spans="1:7" ht="15">
      <c r="A76" s="15">
        <v>20</v>
      </c>
      <c r="B76" s="24" t="s">
        <v>39</v>
      </c>
      <c r="C76" s="1">
        <v>0</v>
      </c>
      <c r="D76" s="30">
        <f t="shared" si="4"/>
        <v>43826.1964</v>
      </c>
      <c r="E76" s="30">
        <v>39130.5325</v>
      </c>
      <c r="F76" s="3" t="s">
        <v>135</v>
      </c>
      <c r="G76" s="2">
        <f t="shared" si="5"/>
        <v>0</v>
      </c>
    </row>
    <row r="77" spans="1:7" ht="15">
      <c r="A77" s="15">
        <v>21</v>
      </c>
      <c r="B77" s="24" t="s">
        <v>649</v>
      </c>
      <c r="C77" s="1">
        <v>0</v>
      </c>
      <c r="D77" s="30">
        <f t="shared" si="4"/>
        <v>80502.16384</v>
      </c>
      <c r="E77" s="30">
        <v>71876.932</v>
      </c>
      <c r="F77" s="3" t="s">
        <v>128</v>
      </c>
      <c r="G77" s="2">
        <f t="shared" si="5"/>
        <v>0</v>
      </c>
    </row>
    <row r="78" spans="1:7" ht="15">
      <c r="A78" s="15">
        <v>22</v>
      </c>
      <c r="B78" s="24" t="s">
        <v>336</v>
      </c>
      <c r="C78" s="1">
        <v>0</v>
      </c>
      <c r="D78" s="30">
        <f t="shared" si="4"/>
        <v>36367.62024</v>
      </c>
      <c r="E78" s="30">
        <v>32471.0895</v>
      </c>
      <c r="F78" s="3" t="s">
        <v>133</v>
      </c>
      <c r="G78" s="2">
        <f t="shared" si="5"/>
        <v>0</v>
      </c>
    </row>
    <row r="79" spans="1:7" ht="15">
      <c r="A79" s="15">
        <v>23</v>
      </c>
      <c r="B79" s="24" t="s">
        <v>40</v>
      </c>
      <c r="C79" s="1">
        <v>0</v>
      </c>
      <c r="D79" s="30">
        <f t="shared" si="4"/>
        <v>65407.46072</v>
      </c>
      <c r="E79" s="30">
        <v>58399.518500000006</v>
      </c>
      <c r="F79" s="3" t="s">
        <v>133</v>
      </c>
      <c r="G79" s="2">
        <f t="shared" si="5"/>
        <v>0</v>
      </c>
    </row>
    <row r="80" spans="1:7" ht="15">
      <c r="A80" s="15">
        <v>24</v>
      </c>
      <c r="B80" s="24" t="s">
        <v>41</v>
      </c>
      <c r="C80" s="1">
        <v>0</v>
      </c>
      <c r="D80" s="30">
        <f t="shared" si="4"/>
        <v>51826.18336</v>
      </c>
      <c r="E80" s="30">
        <v>46273.378000000004</v>
      </c>
      <c r="F80" s="3" t="s">
        <v>141</v>
      </c>
      <c r="G80" s="2">
        <f t="shared" si="5"/>
        <v>0</v>
      </c>
    </row>
    <row r="81" spans="1:7" ht="15">
      <c r="A81" s="15">
        <v>25</v>
      </c>
      <c r="B81" s="24" t="s">
        <v>42</v>
      </c>
      <c r="C81" s="1">
        <v>0</v>
      </c>
      <c r="D81" s="30">
        <f t="shared" si="4"/>
        <v>49811.80288</v>
      </c>
      <c r="E81" s="30">
        <v>44474.824</v>
      </c>
      <c r="F81" s="3" t="s">
        <v>140</v>
      </c>
      <c r="G81" s="2">
        <f t="shared" si="5"/>
        <v>0</v>
      </c>
    </row>
    <row r="82" spans="1:7" ht="15">
      <c r="A82" s="15">
        <v>26</v>
      </c>
      <c r="B82" s="24" t="s">
        <v>337</v>
      </c>
      <c r="C82" s="1">
        <v>0</v>
      </c>
      <c r="D82" s="30">
        <f t="shared" si="4"/>
        <v>45177.97816</v>
      </c>
      <c r="E82" s="30">
        <v>40337.4805</v>
      </c>
      <c r="F82" s="3" t="s">
        <v>140</v>
      </c>
      <c r="G82" s="2">
        <f t="shared" si="5"/>
        <v>0</v>
      </c>
    </row>
    <row r="83" spans="1:7" ht="15">
      <c r="A83" s="15">
        <v>27</v>
      </c>
      <c r="B83" s="24" t="s">
        <v>486</v>
      </c>
      <c r="C83" s="1">
        <v>0</v>
      </c>
      <c r="D83" s="30">
        <f t="shared" si="4"/>
        <v>28095.813759999997</v>
      </c>
      <c r="E83" s="30">
        <v>25085.548</v>
      </c>
      <c r="F83" s="3" t="s">
        <v>133</v>
      </c>
      <c r="G83" s="2">
        <f t="shared" si="5"/>
        <v>0</v>
      </c>
    </row>
    <row r="84" spans="1:7" ht="15">
      <c r="A84" s="15">
        <v>28</v>
      </c>
      <c r="B84" s="24" t="s">
        <v>43</v>
      </c>
      <c r="C84" s="1">
        <v>0</v>
      </c>
      <c r="D84" s="30">
        <f t="shared" si="4"/>
        <v>53993.87448</v>
      </c>
      <c r="E84" s="30">
        <v>48208.8165</v>
      </c>
      <c r="F84" s="3" t="s">
        <v>130</v>
      </c>
      <c r="G84" s="2">
        <f t="shared" si="5"/>
        <v>0</v>
      </c>
    </row>
    <row r="85" spans="1:7" ht="15">
      <c r="A85" s="15">
        <v>29</v>
      </c>
      <c r="B85" s="24" t="s">
        <v>487</v>
      </c>
      <c r="C85" s="1">
        <v>0</v>
      </c>
      <c r="D85" s="30">
        <f t="shared" si="4"/>
        <v>36321.4712</v>
      </c>
      <c r="E85" s="30">
        <v>32429.885000000002</v>
      </c>
      <c r="F85" s="3" t="s">
        <v>133</v>
      </c>
      <c r="G85" s="2">
        <f t="shared" si="5"/>
        <v>0</v>
      </c>
    </row>
    <row r="86" spans="1:7" ht="15">
      <c r="A86" s="15">
        <v>30</v>
      </c>
      <c r="B86" s="24" t="s">
        <v>338</v>
      </c>
      <c r="C86" s="1">
        <v>0</v>
      </c>
      <c r="D86" s="30">
        <f t="shared" si="4"/>
        <v>43566.265120000004</v>
      </c>
      <c r="E86" s="30">
        <v>38898.451</v>
      </c>
      <c r="F86" s="3" t="s">
        <v>133</v>
      </c>
      <c r="G86" s="2">
        <f t="shared" si="5"/>
        <v>0</v>
      </c>
    </row>
    <row r="87" spans="1:7" ht="15">
      <c r="A87" s="15">
        <v>31</v>
      </c>
      <c r="B87" s="24" t="s">
        <v>488</v>
      </c>
      <c r="C87" s="1">
        <v>0</v>
      </c>
      <c r="D87" s="30">
        <f t="shared" si="4"/>
        <v>71821.19840000001</v>
      </c>
      <c r="E87" s="30">
        <v>64126.07000000001</v>
      </c>
      <c r="F87" s="3" t="s">
        <v>133</v>
      </c>
      <c r="G87" s="2">
        <f t="shared" si="5"/>
        <v>0</v>
      </c>
    </row>
    <row r="88" spans="1:7" ht="15">
      <c r="A88" s="15">
        <v>32</v>
      </c>
      <c r="B88" s="24" t="s">
        <v>44</v>
      </c>
      <c r="C88" s="1">
        <v>0</v>
      </c>
      <c r="D88" s="30">
        <f t="shared" si="4"/>
        <v>49287.68991999999</v>
      </c>
      <c r="E88" s="30">
        <v>44006.865999999995</v>
      </c>
      <c r="F88" s="3" t="s">
        <v>135</v>
      </c>
      <c r="G88" s="2">
        <f t="shared" si="5"/>
        <v>0</v>
      </c>
    </row>
    <row r="89" spans="1:7" ht="15">
      <c r="A89" s="15">
        <v>33</v>
      </c>
      <c r="B89" s="24" t="s">
        <v>339</v>
      </c>
      <c r="C89" s="1">
        <v>0</v>
      </c>
      <c r="D89" s="30">
        <f t="shared" si="4"/>
        <v>78873.82272</v>
      </c>
      <c r="E89" s="30">
        <v>70423.056</v>
      </c>
      <c r="F89" s="3" t="s">
        <v>135</v>
      </c>
      <c r="G89" s="2">
        <f t="shared" si="5"/>
        <v>0</v>
      </c>
    </row>
    <row r="90" spans="1:7" ht="15">
      <c r="A90" s="15">
        <v>34</v>
      </c>
      <c r="B90" s="24" t="s">
        <v>340</v>
      </c>
      <c r="C90" s="1">
        <v>0</v>
      </c>
      <c r="D90" s="30">
        <f t="shared" si="4"/>
        <v>82529.86224</v>
      </c>
      <c r="E90" s="30">
        <v>73687.37700000001</v>
      </c>
      <c r="F90" s="3" t="s">
        <v>139</v>
      </c>
      <c r="G90" s="2">
        <f t="shared" si="5"/>
        <v>0</v>
      </c>
    </row>
    <row r="91" spans="1:7" ht="15">
      <c r="A91" s="15">
        <v>35</v>
      </c>
      <c r="B91" s="24" t="s">
        <v>489</v>
      </c>
      <c r="C91" s="1">
        <v>0</v>
      </c>
      <c r="D91" s="30">
        <f t="shared" si="4"/>
        <v>3779.58448</v>
      </c>
      <c r="E91" s="30">
        <v>3374.629</v>
      </c>
      <c r="F91" s="3" t="s">
        <v>153</v>
      </c>
      <c r="G91" s="2">
        <f t="shared" si="5"/>
        <v>0</v>
      </c>
    </row>
    <row r="92" spans="1:7" ht="15">
      <c r="A92" s="15">
        <v>36</v>
      </c>
      <c r="B92" s="24" t="s">
        <v>341</v>
      </c>
      <c r="C92" s="1">
        <v>0</v>
      </c>
      <c r="D92" s="30">
        <f t="shared" si="4"/>
        <v>40161.939439999995</v>
      </c>
      <c r="E92" s="30">
        <v>35858.8745</v>
      </c>
      <c r="F92" s="3" t="s">
        <v>140</v>
      </c>
      <c r="G92" s="2">
        <f t="shared" si="5"/>
        <v>0</v>
      </c>
    </row>
    <row r="93" spans="1:7" ht="15">
      <c r="A93" s="15">
        <v>37</v>
      </c>
      <c r="B93" s="24" t="s">
        <v>342</v>
      </c>
      <c r="C93" s="1">
        <v>0</v>
      </c>
      <c r="D93" s="30">
        <f t="shared" si="4"/>
        <v>10623.746</v>
      </c>
      <c r="E93" s="30">
        <v>9485.4875</v>
      </c>
      <c r="F93" s="3" t="s">
        <v>144</v>
      </c>
      <c r="G93" s="2">
        <f t="shared" si="5"/>
        <v>0</v>
      </c>
    </row>
    <row r="94" spans="1:7" ht="15">
      <c r="A94" s="15">
        <v>38</v>
      </c>
      <c r="B94" s="24" t="s">
        <v>45</v>
      </c>
      <c r="C94" s="1">
        <v>0</v>
      </c>
      <c r="D94" s="30">
        <f t="shared" si="4"/>
        <v>11341.56128</v>
      </c>
      <c r="E94" s="30">
        <v>10126.394</v>
      </c>
      <c r="F94" s="3" t="s">
        <v>144</v>
      </c>
      <c r="G94" s="2">
        <f t="shared" si="5"/>
        <v>0</v>
      </c>
    </row>
    <row r="95" spans="1:7" ht="15">
      <c r="A95" s="15">
        <v>39</v>
      </c>
      <c r="B95" s="24" t="s">
        <v>343</v>
      </c>
      <c r="C95" s="1">
        <v>0</v>
      </c>
      <c r="D95" s="30">
        <f t="shared" si="4"/>
        <v>17256.80432</v>
      </c>
      <c r="E95" s="30">
        <v>15407.860999999999</v>
      </c>
      <c r="F95" s="3" t="s">
        <v>133</v>
      </c>
      <c r="G95" s="2">
        <f t="shared" si="5"/>
        <v>0</v>
      </c>
    </row>
    <row r="96" spans="1:7" ht="15">
      <c r="A96" s="15">
        <v>40</v>
      </c>
      <c r="B96" s="24" t="s">
        <v>46</v>
      </c>
      <c r="C96" s="1">
        <v>0</v>
      </c>
      <c r="D96" s="30">
        <f t="shared" si="4"/>
        <v>27672.461040000002</v>
      </c>
      <c r="E96" s="30">
        <v>24707.554500000002</v>
      </c>
      <c r="F96" s="3" t="s">
        <v>11</v>
      </c>
      <c r="G96" s="2">
        <f t="shared" si="5"/>
        <v>0</v>
      </c>
    </row>
    <row r="97" spans="1:7" ht="15">
      <c r="A97" s="15">
        <v>41</v>
      </c>
      <c r="B97" s="24" t="s">
        <v>490</v>
      </c>
      <c r="C97" s="1">
        <v>0</v>
      </c>
      <c r="D97" s="30">
        <f t="shared" si="4"/>
        <v>39360.0564</v>
      </c>
      <c r="E97" s="30">
        <v>35142.9075</v>
      </c>
      <c r="F97" s="3" t="s">
        <v>11</v>
      </c>
      <c r="G97" s="2">
        <f t="shared" si="5"/>
        <v>0</v>
      </c>
    </row>
    <row r="98" spans="1:7" ht="15">
      <c r="A98" s="15">
        <v>42</v>
      </c>
      <c r="B98" s="24" t="s">
        <v>651</v>
      </c>
      <c r="C98" s="1">
        <v>0</v>
      </c>
      <c r="D98" s="30">
        <f t="shared" si="4"/>
        <v>21020.32744</v>
      </c>
      <c r="E98" s="30">
        <v>18768.1495</v>
      </c>
      <c r="F98" s="3" t="s">
        <v>11</v>
      </c>
      <c r="G98" s="2">
        <f t="shared" si="5"/>
        <v>0</v>
      </c>
    </row>
    <row r="99" spans="1:7" ht="15">
      <c r="A99" s="15">
        <v>43</v>
      </c>
      <c r="B99" s="24" t="s">
        <v>47</v>
      </c>
      <c r="C99" s="1">
        <v>0</v>
      </c>
      <c r="D99" s="30">
        <f t="shared" si="4"/>
        <v>113178.20864</v>
      </c>
      <c r="E99" s="30">
        <v>101051.972</v>
      </c>
      <c r="F99" s="3" t="s">
        <v>145</v>
      </c>
      <c r="G99" s="2">
        <f t="shared" si="5"/>
        <v>0</v>
      </c>
    </row>
    <row r="100" spans="1:7" ht="15">
      <c r="A100" s="15">
        <v>44</v>
      </c>
      <c r="B100" s="24" t="s">
        <v>491</v>
      </c>
      <c r="C100" s="1">
        <v>0</v>
      </c>
      <c r="D100" s="30">
        <f t="shared" si="4"/>
        <v>190059.92039999997</v>
      </c>
      <c r="E100" s="30">
        <v>169696.35749999998</v>
      </c>
      <c r="F100" s="3" t="s">
        <v>133</v>
      </c>
      <c r="G100" s="2">
        <f t="shared" si="5"/>
        <v>0</v>
      </c>
    </row>
    <row r="101" spans="1:7" ht="15">
      <c r="A101" s="15">
        <v>46</v>
      </c>
      <c r="B101" s="24" t="s">
        <v>48</v>
      </c>
      <c r="C101" s="1">
        <v>0</v>
      </c>
      <c r="D101" s="30">
        <f t="shared" si="4"/>
        <v>30044.544879999998</v>
      </c>
      <c r="E101" s="30">
        <v>26825.4865</v>
      </c>
      <c r="F101" s="3" t="s">
        <v>31</v>
      </c>
      <c r="G101" s="2">
        <f t="shared" si="5"/>
        <v>0</v>
      </c>
    </row>
    <row r="102" spans="1:7" s="16" customFormat="1" ht="15">
      <c r="A102" s="15">
        <v>49</v>
      </c>
      <c r="B102" s="24" t="s">
        <v>49</v>
      </c>
      <c r="C102" s="1">
        <v>0</v>
      </c>
      <c r="D102" s="30">
        <f t="shared" si="4"/>
        <v>50291.27376</v>
      </c>
      <c r="E102" s="30">
        <v>44902.922999999995</v>
      </c>
      <c r="F102" s="3" t="s">
        <v>133</v>
      </c>
      <c r="G102" s="2">
        <f t="shared" si="5"/>
        <v>0</v>
      </c>
    </row>
    <row r="103" spans="1:7" s="16" customFormat="1" ht="15">
      <c r="A103" s="15">
        <v>50</v>
      </c>
      <c r="B103" s="24" t="s">
        <v>492</v>
      </c>
      <c r="C103" s="1">
        <v>0</v>
      </c>
      <c r="D103" s="30">
        <f t="shared" si="4"/>
        <v>18407.258800000003</v>
      </c>
      <c r="E103" s="30">
        <v>16435.0525</v>
      </c>
      <c r="F103" s="3" t="s">
        <v>133</v>
      </c>
      <c r="G103" s="2">
        <f t="shared" si="5"/>
        <v>0</v>
      </c>
    </row>
    <row r="104" spans="1:7" s="16" customFormat="1" ht="15">
      <c r="A104" s="15">
        <v>51</v>
      </c>
      <c r="B104" s="24" t="s">
        <v>344</v>
      </c>
      <c r="C104" s="1">
        <v>0</v>
      </c>
      <c r="D104" s="30">
        <f t="shared" si="4"/>
        <v>32662.456399999995</v>
      </c>
      <c r="E104" s="30">
        <v>29162.907499999998</v>
      </c>
      <c r="F104" s="3" t="s">
        <v>133</v>
      </c>
      <c r="G104" s="2">
        <f t="shared" si="5"/>
        <v>0</v>
      </c>
    </row>
    <row r="105" spans="1:7" s="16" customFormat="1" ht="15">
      <c r="A105" s="15">
        <v>52</v>
      </c>
      <c r="B105" s="24" t="s">
        <v>758</v>
      </c>
      <c r="C105" s="1">
        <v>0</v>
      </c>
      <c r="D105" s="30">
        <f t="shared" si="4"/>
        <v>9536.094400000002</v>
      </c>
      <c r="E105" s="30">
        <v>8514.37</v>
      </c>
      <c r="F105" s="3" t="s">
        <v>678</v>
      </c>
      <c r="G105" s="2">
        <f t="shared" si="5"/>
        <v>0</v>
      </c>
    </row>
    <row r="106" spans="1:7" s="16" customFormat="1" ht="15">
      <c r="A106" s="15">
        <v>54</v>
      </c>
      <c r="B106" s="24" t="s">
        <v>51</v>
      </c>
      <c r="C106" s="1">
        <v>0</v>
      </c>
      <c r="D106" s="30">
        <f t="shared" si="4"/>
        <v>42147.85512</v>
      </c>
      <c r="E106" s="30">
        <v>37632.0135</v>
      </c>
      <c r="F106" s="3" t="s">
        <v>147</v>
      </c>
      <c r="G106" s="2">
        <f t="shared" si="5"/>
        <v>0</v>
      </c>
    </row>
    <row r="107" spans="1:7" s="16" customFormat="1" ht="15">
      <c r="A107" s="15">
        <v>55</v>
      </c>
      <c r="B107" s="24" t="s">
        <v>346</v>
      </c>
      <c r="C107" s="1">
        <v>0</v>
      </c>
      <c r="D107" s="30">
        <f t="shared" si="4"/>
        <v>29099.7196</v>
      </c>
      <c r="E107" s="30">
        <v>25981.8925</v>
      </c>
      <c r="F107" s="3" t="s">
        <v>132</v>
      </c>
      <c r="G107" s="2">
        <f t="shared" si="5"/>
        <v>0</v>
      </c>
    </row>
    <row r="108" spans="1:7" s="16" customFormat="1" ht="15">
      <c r="A108" s="15">
        <v>56</v>
      </c>
      <c r="B108" s="24" t="s">
        <v>652</v>
      </c>
      <c r="C108" s="1">
        <v>0</v>
      </c>
      <c r="D108" s="30">
        <f t="shared" si="4"/>
        <v>63261.317839999996</v>
      </c>
      <c r="E108" s="30">
        <v>56483.3195</v>
      </c>
      <c r="F108" s="3" t="s">
        <v>132</v>
      </c>
      <c r="G108" s="2">
        <f t="shared" si="5"/>
        <v>0</v>
      </c>
    </row>
    <row r="109" spans="1:7" s="16" customFormat="1" ht="15">
      <c r="A109" s="15">
        <v>57</v>
      </c>
      <c r="B109" s="24" t="s">
        <v>347</v>
      </c>
      <c r="C109" s="1">
        <v>0</v>
      </c>
      <c r="D109" s="30">
        <f t="shared" si="4"/>
        <v>38599.00296</v>
      </c>
      <c r="E109" s="30">
        <v>34463.3955</v>
      </c>
      <c r="F109" s="3" t="s">
        <v>166</v>
      </c>
      <c r="G109" s="2">
        <f t="shared" si="5"/>
        <v>0</v>
      </c>
    </row>
    <row r="110" spans="1:7" s="16" customFormat="1" ht="15">
      <c r="A110" s="15">
        <v>58</v>
      </c>
      <c r="B110" s="24" t="s">
        <v>52</v>
      </c>
      <c r="C110" s="1">
        <v>0</v>
      </c>
      <c r="D110" s="30">
        <f t="shared" si="4"/>
        <v>100496.76672000001</v>
      </c>
      <c r="E110" s="30">
        <v>89729.25600000001</v>
      </c>
      <c r="F110" s="3" t="s">
        <v>134</v>
      </c>
      <c r="G110" s="2">
        <f t="shared" si="5"/>
        <v>0</v>
      </c>
    </row>
    <row r="111" spans="1:7" s="16" customFormat="1" ht="15">
      <c r="A111" s="15">
        <v>59</v>
      </c>
      <c r="B111" s="24" t="s">
        <v>493</v>
      </c>
      <c r="C111" s="1">
        <v>0</v>
      </c>
      <c r="D111" s="30">
        <f t="shared" si="4"/>
        <v>90402.41448</v>
      </c>
      <c r="E111" s="30">
        <v>80716.4415</v>
      </c>
      <c r="F111" s="3" t="s">
        <v>133</v>
      </c>
      <c r="G111" s="2">
        <f t="shared" si="5"/>
        <v>0</v>
      </c>
    </row>
    <row r="112" spans="1:7" s="16" customFormat="1" ht="15">
      <c r="A112" s="15">
        <v>60</v>
      </c>
      <c r="B112" s="24" t="s">
        <v>494</v>
      </c>
      <c r="C112" s="1">
        <v>0</v>
      </c>
      <c r="D112" s="30">
        <f t="shared" si="4"/>
        <v>130330.00232</v>
      </c>
      <c r="E112" s="30">
        <v>116366.0735</v>
      </c>
      <c r="F112" s="3" t="s">
        <v>133</v>
      </c>
      <c r="G112" s="2">
        <f t="shared" si="5"/>
        <v>0</v>
      </c>
    </row>
    <row r="113" spans="1:7" s="16" customFormat="1" ht="15">
      <c r="A113" s="15">
        <v>61</v>
      </c>
      <c r="B113" s="24" t="s">
        <v>495</v>
      </c>
      <c r="C113" s="1">
        <v>0</v>
      </c>
      <c r="D113" s="30">
        <f t="shared" si="4"/>
        <v>2240</v>
      </c>
      <c r="E113" s="30">
        <v>2000</v>
      </c>
      <c r="F113" s="3" t="s">
        <v>153</v>
      </c>
      <c r="G113" s="2">
        <f t="shared" si="5"/>
        <v>0</v>
      </c>
    </row>
    <row r="114" spans="1:7" s="16" customFormat="1" ht="15">
      <c r="A114" s="15">
        <v>62</v>
      </c>
      <c r="B114" s="24" t="s">
        <v>496</v>
      </c>
      <c r="C114" s="1">
        <v>0</v>
      </c>
      <c r="D114" s="30">
        <f t="shared" si="4"/>
        <v>5259.213119999999</v>
      </c>
      <c r="E114" s="30">
        <v>4695.726</v>
      </c>
      <c r="F114" s="3" t="s">
        <v>429</v>
      </c>
      <c r="G114" s="2">
        <f t="shared" si="5"/>
        <v>0</v>
      </c>
    </row>
    <row r="115" spans="1:7" s="16" customFormat="1" ht="15">
      <c r="A115" s="15">
        <v>63</v>
      </c>
      <c r="B115" s="24" t="s">
        <v>348</v>
      </c>
      <c r="C115" s="1">
        <v>0</v>
      </c>
      <c r="D115" s="30">
        <f t="shared" si="4"/>
        <v>93155.16672000001</v>
      </c>
      <c r="E115" s="30">
        <v>83174.25600000001</v>
      </c>
      <c r="F115" s="3" t="s">
        <v>135</v>
      </c>
      <c r="G115" s="2">
        <f t="shared" si="5"/>
        <v>0</v>
      </c>
    </row>
    <row r="116" spans="1:7" s="16" customFormat="1" ht="15">
      <c r="A116" s="15">
        <v>64</v>
      </c>
      <c r="B116" s="24" t="s">
        <v>349</v>
      </c>
      <c r="C116" s="1">
        <v>0</v>
      </c>
      <c r="D116" s="30">
        <f t="shared" si="4"/>
        <v>45901.20304000001</v>
      </c>
      <c r="E116" s="30">
        <v>40983.217000000004</v>
      </c>
      <c r="F116" s="3" t="s">
        <v>135</v>
      </c>
      <c r="G116" s="2">
        <f t="shared" si="5"/>
        <v>0</v>
      </c>
    </row>
    <row r="117" spans="1:7" s="16" customFormat="1" ht="15">
      <c r="A117" s="15">
        <v>66</v>
      </c>
      <c r="B117" s="24" t="s">
        <v>53</v>
      </c>
      <c r="C117" s="1">
        <v>0</v>
      </c>
      <c r="D117" s="30">
        <f t="shared" si="4"/>
        <v>96802.48648</v>
      </c>
      <c r="E117" s="30">
        <v>86430.7915</v>
      </c>
      <c r="F117" s="3" t="s">
        <v>133</v>
      </c>
      <c r="G117" s="2">
        <f t="shared" si="5"/>
        <v>0</v>
      </c>
    </row>
    <row r="118" spans="1:7" s="16" customFormat="1" ht="15">
      <c r="A118" s="15">
        <v>67</v>
      </c>
      <c r="B118" s="24" t="s">
        <v>54</v>
      </c>
      <c r="C118" s="1">
        <v>0</v>
      </c>
      <c r="D118" s="30">
        <f t="shared" si="4"/>
        <v>70342.04632</v>
      </c>
      <c r="E118" s="30">
        <v>62805.398499999996</v>
      </c>
      <c r="F118" s="3" t="s">
        <v>133</v>
      </c>
      <c r="G118" s="2">
        <f t="shared" si="5"/>
        <v>0</v>
      </c>
    </row>
    <row r="119" spans="1:7" s="16" customFormat="1" ht="15">
      <c r="A119" s="15">
        <v>68</v>
      </c>
      <c r="B119" s="24" t="s">
        <v>350</v>
      </c>
      <c r="C119" s="1">
        <v>0</v>
      </c>
      <c r="D119" s="30">
        <f t="shared" si="4"/>
        <v>48954.23959999999</v>
      </c>
      <c r="E119" s="30">
        <v>43709.142499999994</v>
      </c>
      <c r="F119" s="3" t="s">
        <v>140</v>
      </c>
      <c r="G119" s="2">
        <f t="shared" si="5"/>
        <v>0</v>
      </c>
    </row>
    <row r="120" spans="1:7" s="16" customFormat="1" ht="15">
      <c r="A120" s="15">
        <v>69</v>
      </c>
      <c r="B120" s="24" t="s">
        <v>351</v>
      </c>
      <c r="C120" s="1">
        <v>0</v>
      </c>
      <c r="D120" s="30">
        <f t="shared" si="4"/>
        <v>36617.621040000005</v>
      </c>
      <c r="E120" s="30">
        <v>32694.304500000002</v>
      </c>
      <c r="F120" s="3" t="s">
        <v>140</v>
      </c>
      <c r="G120" s="2">
        <f t="shared" si="5"/>
        <v>0</v>
      </c>
    </row>
    <row r="121" spans="1:7" s="16" customFormat="1" ht="15">
      <c r="A121" s="15">
        <v>70</v>
      </c>
      <c r="B121" s="24" t="s">
        <v>352</v>
      </c>
      <c r="C121" s="1">
        <v>0</v>
      </c>
      <c r="D121" s="30">
        <f t="shared" si="4"/>
        <v>239144.20936</v>
      </c>
      <c r="E121" s="30">
        <v>213521.6155</v>
      </c>
      <c r="F121" s="3" t="s">
        <v>154</v>
      </c>
      <c r="G121" s="2">
        <f t="shared" si="5"/>
        <v>0</v>
      </c>
    </row>
    <row r="122" spans="1:7" s="16" customFormat="1" ht="15">
      <c r="A122" s="15">
        <v>71</v>
      </c>
      <c r="B122" s="24" t="s">
        <v>353</v>
      </c>
      <c r="C122" s="1">
        <v>0</v>
      </c>
      <c r="D122" s="30">
        <f t="shared" si="4"/>
        <v>69819.80096</v>
      </c>
      <c r="E122" s="30">
        <v>62339.108</v>
      </c>
      <c r="F122" s="3" t="s">
        <v>141</v>
      </c>
      <c r="G122" s="2">
        <f t="shared" si="5"/>
        <v>0</v>
      </c>
    </row>
    <row r="123" spans="1:7" s="16" customFormat="1" ht="15">
      <c r="A123" s="15">
        <v>72</v>
      </c>
      <c r="B123" s="24" t="s">
        <v>354</v>
      </c>
      <c r="C123" s="1">
        <v>0</v>
      </c>
      <c r="D123" s="30">
        <f aca="true" t="shared" si="6" ref="D123:D183">E123*12%+E123</f>
        <v>77086.8</v>
      </c>
      <c r="E123" s="30">
        <v>68827.5</v>
      </c>
      <c r="F123" s="3" t="s">
        <v>431</v>
      </c>
      <c r="G123" s="2">
        <f aca="true" t="shared" si="7" ref="G123:G183">C123*E123</f>
        <v>0</v>
      </c>
    </row>
    <row r="124" spans="1:7" s="16" customFormat="1" ht="15">
      <c r="A124" s="15">
        <v>73</v>
      </c>
      <c r="B124" s="24" t="s">
        <v>55</v>
      </c>
      <c r="C124" s="1">
        <v>0</v>
      </c>
      <c r="D124" s="30">
        <f t="shared" si="6"/>
        <v>67822.70543999999</v>
      </c>
      <c r="E124" s="30">
        <v>60555.986999999994</v>
      </c>
      <c r="F124" s="3" t="s">
        <v>149</v>
      </c>
      <c r="G124" s="2">
        <f t="shared" si="7"/>
        <v>0</v>
      </c>
    </row>
    <row r="125" spans="1:7" s="16" customFormat="1" ht="15">
      <c r="A125" s="15">
        <v>74</v>
      </c>
      <c r="B125" s="24" t="s">
        <v>56</v>
      </c>
      <c r="C125" s="1">
        <v>0</v>
      </c>
      <c r="D125" s="30">
        <f t="shared" si="6"/>
        <v>131179.23223999998</v>
      </c>
      <c r="E125" s="30">
        <v>117124.3145</v>
      </c>
      <c r="F125" s="3" t="s">
        <v>150</v>
      </c>
      <c r="G125" s="2">
        <f t="shared" si="7"/>
        <v>0</v>
      </c>
    </row>
    <row r="126" spans="1:7" s="16" customFormat="1" ht="15">
      <c r="A126" s="15">
        <v>75</v>
      </c>
      <c r="B126" s="24" t="s">
        <v>497</v>
      </c>
      <c r="C126" s="1">
        <v>0</v>
      </c>
      <c r="D126" s="30">
        <f t="shared" si="6"/>
        <v>12328.517039999999</v>
      </c>
      <c r="E126" s="30">
        <v>11007.6045</v>
      </c>
      <c r="F126" s="3" t="s">
        <v>525</v>
      </c>
      <c r="G126" s="2">
        <f t="shared" si="7"/>
        <v>0</v>
      </c>
    </row>
    <row r="127" spans="1:7" s="16" customFormat="1" ht="15">
      <c r="A127" s="15">
        <v>76</v>
      </c>
      <c r="B127" s="24" t="s">
        <v>57</v>
      </c>
      <c r="C127" s="1">
        <v>0</v>
      </c>
      <c r="D127" s="30">
        <f t="shared" si="6"/>
        <v>18251.6684</v>
      </c>
      <c r="E127" s="30">
        <v>16296.1325</v>
      </c>
      <c r="F127" s="3" t="s">
        <v>148</v>
      </c>
      <c r="G127" s="2">
        <f t="shared" si="7"/>
        <v>0</v>
      </c>
    </row>
    <row r="128" spans="1:7" s="16" customFormat="1" ht="15">
      <c r="A128" s="15">
        <v>77</v>
      </c>
      <c r="B128" s="24" t="s">
        <v>58</v>
      </c>
      <c r="C128" s="1">
        <v>0</v>
      </c>
      <c r="D128" s="30">
        <f t="shared" si="6"/>
        <v>11463.2</v>
      </c>
      <c r="E128" s="30">
        <v>10235</v>
      </c>
      <c r="F128" s="3" t="s">
        <v>151</v>
      </c>
      <c r="G128" s="2">
        <f t="shared" si="7"/>
        <v>0</v>
      </c>
    </row>
    <row r="129" spans="1:7" s="16" customFormat="1" ht="24">
      <c r="A129" s="15">
        <v>79</v>
      </c>
      <c r="B129" s="24" t="s">
        <v>355</v>
      </c>
      <c r="C129" s="1">
        <v>0</v>
      </c>
      <c r="D129" s="30">
        <f t="shared" si="6"/>
        <v>270290.7928</v>
      </c>
      <c r="E129" s="30">
        <v>241331.065</v>
      </c>
      <c r="F129" s="3" t="s">
        <v>432</v>
      </c>
      <c r="G129" s="2">
        <f t="shared" si="7"/>
        <v>0</v>
      </c>
    </row>
    <row r="130" spans="1:7" s="16" customFormat="1" ht="15">
      <c r="A130" s="15">
        <v>80</v>
      </c>
      <c r="B130" s="24" t="s">
        <v>356</v>
      </c>
      <c r="C130" s="1">
        <v>0</v>
      </c>
      <c r="D130" s="30">
        <f t="shared" si="6"/>
        <v>27718.996479999998</v>
      </c>
      <c r="E130" s="30">
        <v>24749.104</v>
      </c>
      <c r="F130" s="3" t="s">
        <v>129</v>
      </c>
      <c r="G130" s="2">
        <f t="shared" si="7"/>
        <v>0</v>
      </c>
    </row>
    <row r="131" spans="1:7" s="16" customFormat="1" ht="15">
      <c r="A131" s="15">
        <v>81</v>
      </c>
      <c r="B131" s="24" t="s">
        <v>498</v>
      </c>
      <c r="C131" s="1">
        <v>0</v>
      </c>
      <c r="D131" s="30">
        <f t="shared" si="6"/>
        <v>144776.08151999998</v>
      </c>
      <c r="E131" s="30">
        <v>129264.35849999999</v>
      </c>
      <c r="F131" s="3" t="s">
        <v>133</v>
      </c>
      <c r="G131" s="2">
        <f t="shared" si="7"/>
        <v>0</v>
      </c>
    </row>
    <row r="132" spans="1:7" s="16" customFormat="1" ht="15">
      <c r="A132" s="15">
        <v>82</v>
      </c>
      <c r="B132" s="24" t="s">
        <v>59</v>
      </c>
      <c r="C132" s="1">
        <v>0</v>
      </c>
      <c r="D132" s="30">
        <f t="shared" si="6"/>
        <v>68347.56543999999</v>
      </c>
      <c r="E132" s="30">
        <v>61024.611999999994</v>
      </c>
      <c r="F132" s="3" t="s">
        <v>152</v>
      </c>
      <c r="G132" s="2">
        <f t="shared" si="7"/>
        <v>0</v>
      </c>
    </row>
    <row r="133" spans="1:7" s="16" customFormat="1" ht="15">
      <c r="A133" s="15">
        <v>83</v>
      </c>
      <c r="B133" s="24" t="s">
        <v>60</v>
      </c>
      <c r="C133" s="1">
        <v>0</v>
      </c>
      <c r="D133" s="30">
        <f t="shared" si="6"/>
        <v>48664.76159999999</v>
      </c>
      <c r="E133" s="30">
        <v>43450.67999999999</v>
      </c>
      <c r="F133" s="3" t="s">
        <v>153</v>
      </c>
      <c r="G133" s="2">
        <f t="shared" si="7"/>
        <v>0</v>
      </c>
    </row>
    <row r="134" spans="1:7" s="16" customFormat="1" ht="15">
      <c r="A134" s="15">
        <v>84</v>
      </c>
      <c r="B134" s="24" t="s">
        <v>499</v>
      </c>
      <c r="C134" s="1">
        <v>0</v>
      </c>
      <c r="D134" s="30">
        <f t="shared" si="6"/>
        <v>47661.667199999996</v>
      </c>
      <c r="E134" s="30">
        <v>42555.06</v>
      </c>
      <c r="F134" s="3" t="s">
        <v>429</v>
      </c>
      <c r="G134" s="2">
        <f t="shared" si="7"/>
        <v>0</v>
      </c>
    </row>
    <row r="135" spans="1:7" s="16" customFormat="1" ht="15">
      <c r="A135" s="15">
        <v>85</v>
      </c>
      <c r="B135" s="24" t="s">
        <v>61</v>
      </c>
      <c r="C135" s="1">
        <v>0</v>
      </c>
      <c r="D135" s="30">
        <f t="shared" si="6"/>
        <v>136410.97232</v>
      </c>
      <c r="E135" s="30">
        <v>121795.511</v>
      </c>
      <c r="F135" s="3" t="s">
        <v>30</v>
      </c>
      <c r="G135" s="2">
        <f t="shared" si="7"/>
        <v>0</v>
      </c>
    </row>
    <row r="136" spans="1:7" s="16" customFormat="1" ht="15">
      <c r="A136" s="15">
        <v>87</v>
      </c>
      <c r="B136" s="24" t="s">
        <v>62</v>
      </c>
      <c r="C136" s="1">
        <v>0</v>
      </c>
      <c r="D136" s="30">
        <f t="shared" si="6"/>
        <v>16801.40616</v>
      </c>
      <c r="E136" s="30">
        <v>15001.2555</v>
      </c>
      <c r="F136" s="3" t="s">
        <v>9</v>
      </c>
      <c r="G136" s="2">
        <f t="shared" si="7"/>
        <v>0</v>
      </c>
    </row>
    <row r="137" spans="1:7" s="16" customFormat="1" ht="15">
      <c r="A137" s="15">
        <v>88</v>
      </c>
      <c r="B137" s="24" t="s">
        <v>357</v>
      </c>
      <c r="C137" s="1">
        <v>0</v>
      </c>
      <c r="D137" s="30">
        <f t="shared" si="6"/>
        <v>16614.2984</v>
      </c>
      <c r="E137" s="30">
        <v>14834.195</v>
      </c>
      <c r="F137" s="3" t="s">
        <v>9</v>
      </c>
      <c r="G137" s="2">
        <f t="shared" si="7"/>
        <v>0</v>
      </c>
    </row>
    <row r="138" spans="1:7" s="16" customFormat="1" ht="15">
      <c r="A138" s="15">
        <v>89</v>
      </c>
      <c r="B138" s="24" t="s">
        <v>653</v>
      </c>
      <c r="C138" s="1">
        <v>0</v>
      </c>
      <c r="D138" s="30">
        <f t="shared" si="6"/>
        <v>41167.36512</v>
      </c>
      <c r="E138" s="30">
        <v>36756.576</v>
      </c>
      <c r="F138" s="3" t="s">
        <v>526</v>
      </c>
      <c r="G138" s="2">
        <f t="shared" si="7"/>
        <v>0</v>
      </c>
    </row>
    <row r="139" spans="1:7" s="16" customFormat="1" ht="15">
      <c r="A139" s="15">
        <v>91</v>
      </c>
      <c r="B139" s="24" t="s">
        <v>358</v>
      </c>
      <c r="C139" s="1">
        <v>0</v>
      </c>
      <c r="D139" s="30">
        <f t="shared" si="6"/>
        <v>73836.7896</v>
      </c>
      <c r="E139" s="30">
        <v>65925.705</v>
      </c>
      <c r="F139" s="3" t="s">
        <v>433</v>
      </c>
      <c r="G139" s="2">
        <f t="shared" si="7"/>
        <v>0</v>
      </c>
    </row>
    <row r="140" spans="1:7" s="16" customFormat="1" ht="15">
      <c r="A140" s="15">
        <v>92</v>
      </c>
      <c r="B140" s="24" t="s">
        <v>359</v>
      </c>
      <c r="C140" s="1">
        <v>0</v>
      </c>
      <c r="D140" s="30">
        <f t="shared" si="6"/>
        <v>29369.72304</v>
      </c>
      <c r="E140" s="30">
        <v>26222.967</v>
      </c>
      <c r="F140" s="3" t="s">
        <v>131</v>
      </c>
      <c r="G140" s="2">
        <f t="shared" si="7"/>
        <v>0</v>
      </c>
    </row>
    <row r="141" spans="1:7" s="16" customFormat="1" ht="15">
      <c r="A141" s="15">
        <v>93</v>
      </c>
      <c r="B141" s="24" t="s">
        <v>63</v>
      </c>
      <c r="C141" s="1">
        <v>0</v>
      </c>
      <c r="D141" s="30">
        <f t="shared" si="6"/>
        <v>74011.03024000001</v>
      </c>
      <c r="E141" s="30">
        <v>66081.277</v>
      </c>
      <c r="F141" s="3" t="s">
        <v>131</v>
      </c>
      <c r="G141" s="2">
        <f t="shared" si="7"/>
        <v>0</v>
      </c>
    </row>
    <row r="142" spans="1:7" s="16" customFormat="1" ht="15">
      <c r="A142" s="15">
        <v>95</v>
      </c>
      <c r="B142" s="24" t="s">
        <v>360</v>
      </c>
      <c r="C142" s="1">
        <v>0</v>
      </c>
      <c r="D142" s="30">
        <f t="shared" si="6"/>
        <v>69502.75976</v>
      </c>
      <c r="E142" s="30">
        <v>62056.0355</v>
      </c>
      <c r="F142" s="3" t="s">
        <v>133</v>
      </c>
      <c r="G142" s="2">
        <f t="shared" si="7"/>
        <v>0</v>
      </c>
    </row>
    <row r="143" spans="1:7" s="16" customFormat="1" ht="15">
      <c r="A143" s="15">
        <v>97</v>
      </c>
      <c r="B143" s="24" t="s">
        <v>361</v>
      </c>
      <c r="C143" s="1">
        <v>0</v>
      </c>
      <c r="D143" s="30">
        <f t="shared" si="6"/>
        <v>85907.02399999999</v>
      </c>
      <c r="E143" s="30">
        <v>76702.7</v>
      </c>
      <c r="F143" s="3" t="s">
        <v>434</v>
      </c>
      <c r="G143" s="2">
        <f t="shared" si="7"/>
        <v>0</v>
      </c>
    </row>
    <row r="144" spans="1:7" s="16" customFormat="1" ht="15">
      <c r="A144" s="15">
        <v>98</v>
      </c>
      <c r="B144" s="24" t="s">
        <v>64</v>
      </c>
      <c r="C144" s="1">
        <v>0</v>
      </c>
      <c r="D144" s="30">
        <f t="shared" si="6"/>
        <v>109229.35519999999</v>
      </c>
      <c r="E144" s="30">
        <v>97526.20999999999</v>
      </c>
      <c r="F144" s="3" t="s">
        <v>133</v>
      </c>
      <c r="G144" s="2">
        <f t="shared" si="7"/>
        <v>0</v>
      </c>
    </row>
    <row r="145" spans="1:7" s="16" customFormat="1" ht="15">
      <c r="A145" s="15">
        <v>99</v>
      </c>
      <c r="B145" s="24" t="s">
        <v>362</v>
      </c>
      <c r="C145" s="1">
        <v>0</v>
      </c>
      <c r="D145" s="30">
        <f t="shared" si="6"/>
        <v>46524.26016</v>
      </c>
      <c r="E145" s="30">
        <v>41539.518</v>
      </c>
      <c r="F145" s="3" t="s">
        <v>167</v>
      </c>
      <c r="G145" s="2">
        <f t="shared" si="7"/>
        <v>0</v>
      </c>
    </row>
    <row r="146" spans="1:7" s="16" customFormat="1" ht="15">
      <c r="A146" s="15">
        <v>100</v>
      </c>
      <c r="B146" s="24" t="s">
        <v>363</v>
      </c>
      <c r="C146" s="1">
        <v>0</v>
      </c>
      <c r="D146" s="30">
        <f t="shared" si="6"/>
        <v>92082.63623999999</v>
      </c>
      <c r="E146" s="30">
        <v>82216.63949999999</v>
      </c>
      <c r="F146" s="3" t="s">
        <v>133</v>
      </c>
      <c r="G146" s="2">
        <f t="shared" si="7"/>
        <v>0</v>
      </c>
    </row>
    <row r="147" spans="1:7" s="16" customFormat="1" ht="15">
      <c r="A147" s="15">
        <v>101</v>
      </c>
      <c r="B147" s="24" t="s">
        <v>65</v>
      </c>
      <c r="C147" s="1">
        <v>0</v>
      </c>
      <c r="D147" s="30">
        <f t="shared" si="6"/>
        <v>44849.499520000005</v>
      </c>
      <c r="E147" s="30">
        <v>40044.196</v>
      </c>
      <c r="F147" s="3" t="s">
        <v>133</v>
      </c>
      <c r="G147" s="2">
        <f t="shared" si="7"/>
        <v>0</v>
      </c>
    </row>
    <row r="148" spans="1:7" s="16" customFormat="1" ht="15">
      <c r="A148" s="15">
        <v>102</v>
      </c>
      <c r="B148" s="24" t="s">
        <v>66</v>
      </c>
      <c r="C148" s="1">
        <v>0</v>
      </c>
      <c r="D148" s="30">
        <f t="shared" si="6"/>
        <v>53683.49224</v>
      </c>
      <c r="E148" s="30">
        <v>47931.6895</v>
      </c>
      <c r="F148" s="3" t="s">
        <v>133</v>
      </c>
      <c r="G148" s="2">
        <f t="shared" si="7"/>
        <v>0</v>
      </c>
    </row>
    <row r="149" spans="1:7" s="16" customFormat="1" ht="15">
      <c r="A149" s="15">
        <v>103</v>
      </c>
      <c r="B149" s="24" t="s">
        <v>67</v>
      </c>
      <c r="C149" s="1">
        <v>0</v>
      </c>
      <c r="D149" s="30">
        <f t="shared" si="6"/>
        <v>60741.42311999999</v>
      </c>
      <c r="E149" s="30">
        <v>54233.413499999995</v>
      </c>
      <c r="F149" s="3" t="s">
        <v>10</v>
      </c>
      <c r="G149" s="2">
        <f t="shared" si="7"/>
        <v>0</v>
      </c>
    </row>
    <row r="150" spans="1:7" s="16" customFormat="1" ht="15">
      <c r="A150" s="15">
        <v>104</v>
      </c>
      <c r="B150" s="24" t="s">
        <v>364</v>
      </c>
      <c r="C150" s="1">
        <v>0</v>
      </c>
      <c r="D150" s="30">
        <f t="shared" si="6"/>
        <v>17436.3</v>
      </c>
      <c r="E150" s="30">
        <v>15568.125</v>
      </c>
      <c r="F150" s="3" t="s">
        <v>138</v>
      </c>
      <c r="G150" s="2">
        <f t="shared" si="7"/>
        <v>0</v>
      </c>
    </row>
    <row r="151" spans="1:7" s="16" customFormat="1" ht="15">
      <c r="A151" s="15">
        <v>107</v>
      </c>
      <c r="B151" s="24" t="s">
        <v>365</v>
      </c>
      <c r="C151" s="1">
        <v>0</v>
      </c>
      <c r="D151" s="30">
        <f t="shared" si="6"/>
        <v>149440.54776</v>
      </c>
      <c r="E151" s="30">
        <v>133429.0605</v>
      </c>
      <c r="F151" s="3" t="s">
        <v>30</v>
      </c>
      <c r="G151" s="2">
        <f t="shared" si="7"/>
        <v>0</v>
      </c>
    </row>
    <row r="152" spans="1:7" s="16" customFormat="1" ht="15">
      <c r="A152" s="15">
        <v>108</v>
      </c>
      <c r="B152" s="24" t="s">
        <v>366</v>
      </c>
      <c r="C152" s="1">
        <v>0</v>
      </c>
      <c r="D152" s="30">
        <f t="shared" si="6"/>
        <v>53375.44128</v>
      </c>
      <c r="E152" s="30">
        <v>47656.644</v>
      </c>
      <c r="F152" s="3" t="s">
        <v>133</v>
      </c>
      <c r="G152" s="2">
        <f t="shared" si="7"/>
        <v>0</v>
      </c>
    </row>
    <row r="153" spans="1:7" s="16" customFormat="1" ht="15">
      <c r="A153" s="15">
        <v>109</v>
      </c>
      <c r="B153" s="24" t="s">
        <v>367</v>
      </c>
      <c r="C153" s="1">
        <v>0</v>
      </c>
      <c r="D153" s="30">
        <f t="shared" si="6"/>
        <v>44945.790400000005</v>
      </c>
      <c r="E153" s="30">
        <v>40130.170000000006</v>
      </c>
      <c r="F153" s="3" t="s">
        <v>9</v>
      </c>
      <c r="G153" s="2">
        <f t="shared" si="7"/>
        <v>0</v>
      </c>
    </row>
    <row r="154" spans="1:7" s="16" customFormat="1" ht="15">
      <c r="A154" s="15">
        <v>110</v>
      </c>
      <c r="B154" s="24" t="s">
        <v>68</v>
      </c>
      <c r="C154" s="1">
        <v>0</v>
      </c>
      <c r="D154" s="30">
        <f t="shared" si="6"/>
        <v>77589.41624</v>
      </c>
      <c r="E154" s="30">
        <v>69276.2645</v>
      </c>
      <c r="F154" s="3" t="s">
        <v>9</v>
      </c>
      <c r="G154" s="2">
        <f t="shared" si="7"/>
        <v>0</v>
      </c>
    </row>
    <row r="155" spans="1:7" s="16" customFormat="1" ht="15">
      <c r="A155" s="15">
        <v>111</v>
      </c>
      <c r="B155" s="24" t="s">
        <v>69</v>
      </c>
      <c r="C155" s="1">
        <v>0</v>
      </c>
      <c r="D155" s="30">
        <f t="shared" si="6"/>
        <v>35706.1936</v>
      </c>
      <c r="E155" s="30">
        <v>31880.53</v>
      </c>
      <c r="F155" s="3" t="s">
        <v>9</v>
      </c>
      <c r="G155" s="2">
        <f t="shared" si="7"/>
        <v>0</v>
      </c>
    </row>
    <row r="156" spans="1:7" s="16" customFormat="1" ht="24">
      <c r="A156" s="15">
        <v>114</v>
      </c>
      <c r="B156" s="24" t="s">
        <v>368</v>
      </c>
      <c r="C156" s="1">
        <v>0</v>
      </c>
      <c r="D156" s="30">
        <f t="shared" si="6"/>
        <v>258046.12455999997</v>
      </c>
      <c r="E156" s="30">
        <v>230398.32549999998</v>
      </c>
      <c r="F156" s="3" t="s">
        <v>435</v>
      </c>
      <c r="G156" s="2">
        <f t="shared" si="7"/>
        <v>0</v>
      </c>
    </row>
    <row r="157" spans="1:7" s="16" customFormat="1" ht="15">
      <c r="A157" s="15">
        <v>115</v>
      </c>
      <c r="B157" s="24" t="s">
        <v>369</v>
      </c>
      <c r="C157" s="1">
        <v>0</v>
      </c>
      <c r="D157" s="30">
        <f t="shared" si="6"/>
        <v>82008.60863999999</v>
      </c>
      <c r="E157" s="30">
        <v>73221.972</v>
      </c>
      <c r="F157" s="3" t="s">
        <v>128</v>
      </c>
      <c r="G157" s="2">
        <f t="shared" si="7"/>
        <v>0</v>
      </c>
    </row>
    <row r="158" spans="1:7" s="16" customFormat="1" ht="15">
      <c r="A158" s="15">
        <v>116</v>
      </c>
      <c r="B158" s="24" t="s">
        <v>370</v>
      </c>
      <c r="C158" s="1">
        <v>0</v>
      </c>
      <c r="D158" s="30">
        <f t="shared" si="6"/>
        <v>91871.40424</v>
      </c>
      <c r="E158" s="30">
        <v>82028.0395</v>
      </c>
      <c r="F158" s="3" t="s">
        <v>10</v>
      </c>
      <c r="G158" s="2">
        <f t="shared" si="7"/>
        <v>0</v>
      </c>
    </row>
    <row r="159" spans="1:7" s="16" customFormat="1" ht="15">
      <c r="A159" s="15">
        <v>118</v>
      </c>
      <c r="B159" s="24" t="s">
        <v>654</v>
      </c>
      <c r="C159" s="1">
        <v>0</v>
      </c>
      <c r="D159" s="30">
        <f t="shared" si="6"/>
        <v>38098.98848</v>
      </c>
      <c r="E159" s="30">
        <v>34016.954</v>
      </c>
      <c r="F159" s="3" t="s">
        <v>159</v>
      </c>
      <c r="G159" s="2">
        <f t="shared" si="7"/>
        <v>0</v>
      </c>
    </row>
    <row r="160" spans="1:7" s="16" customFormat="1" ht="15">
      <c r="A160" s="15">
        <v>119</v>
      </c>
      <c r="B160" s="24" t="s">
        <v>500</v>
      </c>
      <c r="C160" s="1">
        <v>0</v>
      </c>
      <c r="D160" s="30">
        <f t="shared" si="6"/>
        <v>37353.352399999996</v>
      </c>
      <c r="E160" s="30">
        <v>33351.2075</v>
      </c>
      <c r="F160" s="3" t="s">
        <v>527</v>
      </c>
      <c r="G160" s="2">
        <f t="shared" si="7"/>
        <v>0</v>
      </c>
    </row>
    <row r="161" spans="1:7" s="16" customFormat="1" ht="15">
      <c r="A161" s="15">
        <v>120</v>
      </c>
      <c r="B161" s="24" t="s">
        <v>501</v>
      </c>
      <c r="C161" s="1">
        <v>0</v>
      </c>
      <c r="D161" s="30">
        <f t="shared" si="6"/>
        <v>43464.03656000001</v>
      </c>
      <c r="E161" s="30">
        <v>38807.175500000005</v>
      </c>
      <c r="F161" s="3" t="s">
        <v>527</v>
      </c>
      <c r="G161" s="2">
        <f t="shared" si="7"/>
        <v>0</v>
      </c>
    </row>
    <row r="162" spans="1:7" s="16" customFormat="1" ht="15">
      <c r="A162" s="15">
        <v>122</v>
      </c>
      <c r="B162" s="24" t="s">
        <v>70</v>
      </c>
      <c r="C162" s="1">
        <v>0</v>
      </c>
      <c r="D162" s="30">
        <f t="shared" si="6"/>
        <v>38494.17264</v>
      </c>
      <c r="E162" s="30">
        <v>34369.797</v>
      </c>
      <c r="F162" s="3" t="s">
        <v>11</v>
      </c>
      <c r="G162" s="2">
        <f t="shared" si="7"/>
        <v>0</v>
      </c>
    </row>
    <row r="163" spans="1:7" s="16" customFormat="1" ht="15">
      <c r="A163" s="15">
        <v>123</v>
      </c>
      <c r="B163" s="24" t="s">
        <v>71</v>
      </c>
      <c r="C163" s="1">
        <v>0</v>
      </c>
      <c r="D163" s="30">
        <f t="shared" si="6"/>
        <v>62957.761999999995</v>
      </c>
      <c r="E163" s="30">
        <v>56212.2875</v>
      </c>
      <c r="F163" s="3" t="s">
        <v>11</v>
      </c>
      <c r="G163" s="2">
        <f t="shared" si="7"/>
        <v>0</v>
      </c>
    </row>
    <row r="164" spans="1:7" s="16" customFormat="1" ht="15">
      <c r="A164" s="15">
        <v>124</v>
      </c>
      <c r="B164" s="24" t="s">
        <v>72</v>
      </c>
      <c r="C164" s="1">
        <v>0</v>
      </c>
      <c r="D164" s="30">
        <f t="shared" si="6"/>
        <v>48943.997939199995</v>
      </c>
      <c r="E164" s="30">
        <v>43699.998159999996</v>
      </c>
      <c r="F164" s="3" t="s">
        <v>158</v>
      </c>
      <c r="G164" s="2">
        <f t="shared" si="7"/>
        <v>0</v>
      </c>
    </row>
    <row r="165" spans="1:7" s="16" customFormat="1" ht="15">
      <c r="A165" s="15">
        <v>125</v>
      </c>
      <c r="B165" s="24" t="s">
        <v>371</v>
      </c>
      <c r="C165" s="1">
        <v>0</v>
      </c>
      <c r="D165" s="30">
        <f t="shared" si="6"/>
        <v>32688.770239999998</v>
      </c>
      <c r="E165" s="30">
        <v>29186.402</v>
      </c>
      <c r="F165" s="3" t="s">
        <v>131</v>
      </c>
      <c r="G165" s="2">
        <f t="shared" si="7"/>
        <v>0</v>
      </c>
    </row>
    <row r="166" spans="1:7" s="16" customFormat="1" ht="15">
      <c r="A166" s="15">
        <v>126</v>
      </c>
      <c r="B166" s="24" t="s">
        <v>372</v>
      </c>
      <c r="C166" s="1">
        <v>0</v>
      </c>
      <c r="D166" s="30">
        <f t="shared" si="6"/>
        <v>17381.28952</v>
      </c>
      <c r="E166" s="30">
        <v>15519.0085</v>
      </c>
      <c r="F166" s="3" t="s">
        <v>131</v>
      </c>
      <c r="G166" s="2">
        <f t="shared" si="7"/>
        <v>0</v>
      </c>
    </row>
    <row r="167" spans="1:7" s="16" customFormat="1" ht="15">
      <c r="A167" s="15">
        <v>129</v>
      </c>
      <c r="B167" s="24" t="s">
        <v>373</v>
      </c>
      <c r="C167" s="1">
        <v>0</v>
      </c>
      <c r="D167" s="30">
        <f t="shared" si="6"/>
        <v>49496.861119999994</v>
      </c>
      <c r="E167" s="30">
        <v>44193.626</v>
      </c>
      <c r="F167" s="3" t="s">
        <v>140</v>
      </c>
      <c r="G167" s="2">
        <f t="shared" si="7"/>
        <v>0</v>
      </c>
    </row>
    <row r="168" spans="1:7" s="16" customFormat="1" ht="15">
      <c r="A168" s="15">
        <v>130</v>
      </c>
      <c r="B168" s="24" t="s">
        <v>374</v>
      </c>
      <c r="C168" s="1">
        <v>0</v>
      </c>
      <c r="D168" s="30">
        <f t="shared" si="6"/>
        <v>71564.28104</v>
      </c>
      <c r="E168" s="30">
        <v>63896.6795</v>
      </c>
      <c r="F168" s="3" t="s">
        <v>436</v>
      </c>
      <c r="G168" s="2">
        <f t="shared" si="7"/>
        <v>0</v>
      </c>
    </row>
    <row r="169" spans="1:7" s="16" customFormat="1" ht="15">
      <c r="A169" s="15">
        <v>131</v>
      </c>
      <c r="B169" s="24" t="s">
        <v>73</v>
      </c>
      <c r="C169" s="1">
        <v>0</v>
      </c>
      <c r="D169" s="30">
        <f t="shared" si="6"/>
        <v>56590.534</v>
      </c>
      <c r="E169" s="30">
        <v>50527.2625</v>
      </c>
      <c r="F169" s="3" t="s">
        <v>140</v>
      </c>
      <c r="G169" s="2">
        <f t="shared" si="7"/>
        <v>0</v>
      </c>
    </row>
    <row r="170" spans="1:7" s="16" customFormat="1" ht="15">
      <c r="A170" s="15">
        <v>132</v>
      </c>
      <c r="B170" s="24" t="s">
        <v>74</v>
      </c>
      <c r="C170" s="1">
        <v>0</v>
      </c>
      <c r="D170" s="30">
        <f t="shared" si="6"/>
        <v>42353.70328</v>
      </c>
      <c r="E170" s="30">
        <v>37815.8065</v>
      </c>
      <c r="F170" s="3" t="s">
        <v>131</v>
      </c>
      <c r="G170" s="2">
        <f t="shared" si="7"/>
        <v>0</v>
      </c>
    </row>
    <row r="171" spans="1:7" s="16" customFormat="1" ht="15">
      <c r="A171" s="15">
        <v>133</v>
      </c>
      <c r="B171" s="24" t="s">
        <v>375</v>
      </c>
      <c r="C171" s="1">
        <v>0</v>
      </c>
      <c r="D171" s="30">
        <f t="shared" si="6"/>
        <v>99293.60728</v>
      </c>
      <c r="E171" s="30">
        <v>88655.0065</v>
      </c>
      <c r="F171" s="3" t="s">
        <v>131</v>
      </c>
      <c r="G171" s="2">
        <f t="shared" si="7"/>
        <v>0</v>
      </c>
    </row>
    <row r="172" spans="1:7" s="16" customFormat="1" ht="15">
      <c r="A172" s="15">
        <v>134</v>
      </c>
      <c r="B172" s="24" t="s">
        <v>376</v>
      </c>
      <c r="C172" s="1">
        <v>0</v>
      </c>
      <c r="D172" s="30">
        <f t="shared" si="6"/>
        <v>106935.37568</v>
      </c>
      <c r="E172" s="30">
        <v>95478.014</v>
      </c>
      <c r="F172" s="3" t="s">
        <v>167</v>
      </c>
      <c r="G172" s="2">
        <f t="shared" si="7"/>
        <v>0</v>
      </c>
    </row>
    <row r="173" spans="1:7" s="16" customFormat="1" ht="15">
      <c r="A173" s="15">
        <v>136</v>
      </c>
      <c r="B173" s="24" t="s">
        <v>377</v>
      </c>
      <c r="C173" s="1">
        <v>0</v>
      </c>
      <c r="D173" s="30">
        <f t="shared" si="6"/>
        <v>79277.73952</v>
      </c>
      <c r="E173" s="30">
        <v>70783.696</v>
      </c>
      <c r="F173" s="3" t="s">
        <v>134</v>
      </c>
      <c r="G173" s="2">
        <f t="shared" si="7"/>
        <v>0</v>
      </c>
    </row>
    <row r="174" spans="1:7" s="16" customFormat="1" ht="15">
      <c r="A174" s="15">
        <v>138</v>
      </c>
      <c r="B174" s="24" t="s">
        <v>75</v>
      </c>
      <c r="C174" s="1">
        <v>0</v>
      </c>
      <c r="D174" s="30">
        <f t="shared" si="6"/>
        <v>14315.089600000001</v>
      </c>
      <c r="E174" s="30">
        <v>12781.330000000002</v>
      </c>
      <c r="F174" s="3" t="s">
        <v>31</v>
      </c>
      <c r="G174" s="2">
        <f t="shared" si="7"/>
        <v>0</v>
      </c>
    </row>
    <row r="175" spans="1:7" s="16" customFormat="1" ht="15">
      <c r="A175" s="15">
        <v>139</v>
      </c>
      <c r="B175" s="24" t="s">
        <v>76</v>
      </c>
      <c r="C175" s="1">
        <v>0</v>
      </c>
      <c r="D175" s="30">
        <f t="shared" si="6"/>
        <v>106670.51136</v>
      </c>
      <c r="E175" s="30">
        <v>95241.528</v>
      </c>
      <c r="F175" s="3" t="s">
        <v>160</v>
      </c>
      <c r="G175" s="2">
        <f t="shared" si="7"/>
        <v>0</v>
      </c>
    </row>
    <row r="176" spans="1:7" s="16" customFormat="1" ht="15">
      <c r="A176" s="15">
        <v>140</v>
      </c>
      <c r="B176" s="24" t="s">
        <v>77</v>
      </c>
      <c r="C176" s="1">
        <v>0</v>
      </c>
      <c r="D176" s="30">
        <f t="shared" si="6"/>
        <v>18829.83872</v>
      </c>
      <c r="E176" s="30">
        <v>16812.356</v>
      </c>
      <c r="F176" s="3" t="s">
        <v>10</v>
      </c>
      <c r="G176" s="2">
        <f t="shared" si="7"/>
        <v>0</v>
      </c>
    </row>
    <row r="177" spans="1:7" s="16" customFormat="1" ht="15">
      <c r="A177" s="15">
        <v>141</v>
      </c>
      <c r="B177" s="24" t="s">
        <v>78</v>
      </c>
      <c r="C177" s="1">
        <v>0</v>
      </c>
      <c r="D177" s="30">
        <f t="shared" si="6"/>
        <v>46719.71416</v>
      </c>
      <c r="E177" s="30">
        <v>41714.0305</v>
      </c>
      <c r="F177" s="3" t="s">
        <v>9</v>
      </c>
      <c r="G177" s="2">
        <f t="shared" si="7"/>
        <v>0</v>
      </c>
    </row>
    <row r="178" spans="1:7" s="16" customFormat="1" ht="15">
      <c r="A178" s="15">
        <v>142</v>
      </c>
      <c r="B178" s="24" t="s">
        <v>378</v>
      </c>
      <c r="C178" s="1">
        <v>0</v>
      </c>
      <c r="D178" s="30">
        <f t="shared" si="6"/>
        <v>36743.44576</v>
      </c>
      <c r="E178" s="30">
        <v>32806.648</v>
      </c>
      <c r="F178" s="3" t="s">
        <v>430</v>
      </c>
      <c r="G178" s="2">
        <f t="shared" si="7"/>
        <v>0</v>
      </c>
    </row>
    <row r="179" spans="1:7" s="16" customFormat="1" ht="15">
      <c r="A179" s="15">
        <v>143</v>
      </c>
      <c r="B179" s="24" t="s">
        <v>379</v>
      </c>
      <c r="C179" s="1">
        <v>0</v>
      </c>
      <c r="D179" s="30">
        <f t="shared" si="6"/>
        <v>36546.17568</v>
      </c>
      <c r="E179" s="30">
        <v>32630.514</v>
      </c>
      <c r="F179" s="3" t="s">
        <v>141</v>
      </c>
      <c r="G179" s="2">
        <f t="shared" si="7"/>
        <v>0</v>
      </c>
    </row>
    <row r="180" spans="1:7" s="16" customFormat="1" ht="15">
      <c r="A180" s="15">
        <v>144</v>
      </c>
      <c r="B180" s="24" t="s">
        <v>79</v>
      </c>
      <c r="C180" s="1">
        <v>0</v>
      </c>
      <c r="D180" s="30">
        <f t="shared" si="6"/>
        <v>28896.74368</v>
      </c>
      <c r="E180" s="30">
        <v>25800.664</v>
      </c>
      <c r="F180" s="3" t="s">
        <v>161</v>
      </c>
      <c r="G180" s="2">
        <f t="shared" si="7"/>
        <v>0</v>
      </c>
    </row>
    <row r="181" spans="1:7" s="16" customFormat="1" ht="15">
      <c r="A181" s="15">
        <v>145</v>
      </c>
      <c r="B181" s="24" t="s">
        <v>503</v>
      </c>
      <c r="C181" s="1">
        <v>0</v>
      </c>
      <c r="D181" s="30">
        <f t="shared" si="6"/>
        <v>42880.8688</v>
      </c>
      <c r="E181" s="30">
        <v>38286.49</v>
      </c>
      <c r="F181" s="3" t="s">
        <v>140</v>
      </c>
      <c r="G181" s="2">
        <f t="shared" si="7"/>
        <v>0</v>
      </c>
    </row>
    <row r="182" spans="1:7" s="16" customFormat="1" ht="15">
      <c r="A182" s="15">
        <v>148</v>
      </c>
      <c r="B182" s="24" t="s">
        <v>80</v>
      </c>
      <c r="C182" s="1">
        <v>0</v>
      </c>
      <c r="D182" s="30">
        <f t="shared" si="6"/>
        <v>195430.80312</v>
      </c>
      <c r="E182" s="30">
        <v>174491.7885</v>
      </c>
      <c r="F182" s="3" t="s">
        <v>163</v>
      </c>
      <c r="G182" s="2">
        <f t="shared" si="7"/>
        <v>0</v>
      </c>
    </row>
    <row r="183" spans="1:7" s="16" customFormat="1" ht="15">
      <c r="A183" s="15">
        <v>149</v>
      </c>
      <c r="B183" s="24" t="s">
        <v>504</v>
      </c>
      <c r="C183" s="1">
        <v>0</v>
      </c>
      <c r="D183" s="30">
        <f t="shared" si="6"/>
        <v>84000</v>
      </c>
      <c r="E183" s="30">
        <v>75000</v>
      </c>
      <c r="F183" s="3" t="s">
        <v>529</v>
      </c>
      <c r="G183" s="2">
        <f t="shared" si="7"/>
        <v>0</v>
      </c>
    </row>
    <row r="184" spans="1:7" s="16" customFormat="1" ht="15">
      <c r="A184" s="15">
        <v>150</v>
      </c>
      <c r="B184" s="24" t="s">
        <v>81</v>
      </c>
      <c r="C184" s="1">
        <v>0</v>
      </c>
      <c r="D184" s="30">
        <f aca="true" t="shared" si="8" ref="D184:D243">E184*12%+E184</f>
        <v>75863.2</v>
      </c>
      <c r="E184" s="30">
        <v>67735</v>
      </c>
      <c r="F184" s="3" t="s">
        <v>164</v>
      </c>
      <c r="G184" s="2">
        <f aca="true" t="shared" si="9" ref="G184:G243">C184*E184</f>
        <v>0</v>
      </c>
    </row>
    <row r="185" spans="1:7" s="16" customFormat="1" ht="15">
      <c r="A185" s="15">
        <v>153</v>
      </c>
      <c r="B185" s="24" t="s">
        <v>655</v>
      </c>
      <c r="C185" s="1">
        <v>0</v>
      </c>
      <c r="D185" s="30">
        <f t="shared" si="8"/>
        <v>184456.38624000002</v>
      </c>
      <c r="E185" s="30">
        <v>164693.20200000002</v>
      </c>
      <c r="F185" s="3" t="s">
        <v>131</v>
      </c>
      <c r="G185" s="2">
        <f t="shared" si="9"/>
        <v>0</v>
      </c>
    </row>
    <row r="186" spans="1:7" s="16" customFormat="1" ht="15">
      <c r="A186" s="15">
        <v>155</v>
      </c>
      <c r="B186" s="24" t="s">
        <v>505</v>
      </c>
      <c r="C186" s="1">
        <v>0</v>
      </c>
      <c r="D186" s="30">
        <f t="shared" si="8"/>
        <v>17581.99856</v>
      </c>
      <c r="E186" s="30">
        <v>15698.213000000002</v>
      </c>
      <c r="F186" s="3" t="s">
        <v>137</v>
      </c>
      <c r="G186" s="2">
        <f t="shared" si="9"/>
        <v>0</v>
      </c>
    </row>
    <row r="187" spans="1:7" s="16" customFormat="1" ht="15">
      <c r="A187" s="15">
        <v>156</v>
      </c>
      <c r="B187" s="24" t="s">
        <v>82</v>
      </c>
      <c r="C187" s="1">
        <v>0</v>
      </c>
      <c r="D187" s="30">
        <f t="shared" si="8"/>
        <v>14998.27056</v>
      </c>
      <c r="E187" s="30">
        <v>13391.313</v>
      </c>
      <c r="F187" s="3" t="s">
        <v>143</v>
      </c>
      <c r="G187" s="2">
        <f t="shared" si="9"/>
        <v>0</v>
      </c>
    </row>
    <row r="188" spans="1:7" s="16" customFormat="1" ht="15">
      <c r="A188" s="15">
        <v>158</v>
      </c>
      <c r="B188" s="24" t="s">
        <v>656</v>
      </c>
      <c r="C188" s="1">
        <v>0</v>
      </c>
      <c r="D188" s="30">
        <f t="shared" si="8"/>
        <v>33040</v>
      </c>
      <c r="E188" s="30">
        <v>29500</v>
      </c>
      <c r="F188" s="3" t="s">
        <v>679</v>
      </c>
      <c r="G188" s="2">
        <f t="shared" si="9"/>
        <v>0</v>
      </c>
    </row>
    <row r="189" spans="1:7" s="16" customFormat="1" ht="15">
      <c r="A189" s="15">
        <v>161</v>
      </c>
      <c r="B189" s="24" t="s">
        <v>506</v>
      </c>
      <c r="C189" s="1">
        <v>0</v>
      </c>
      <c r="D189" s="30">
        <f t="shared" si="8"/>
        <v>5085.461920000001</v>
      </c>
      <c r="E189" s="30">
        <v>4540.591</v>
      </c>
      <c r="F189" s="3" t="s">
        <v>153</v>
      </c>
      <c r="G189" s="2">
        <f t="shared" si="9"/>
        <v>0</v>
      </c>
    </row>
    <row r="190" spans="1:7" s="16" customFormat="1" ht="15">
      <c r="A190" s="15">
        <v>164</v>
      </c>
      <c r="B190" s="24" t="s">
        <v>83</v>
      </c>
      <c r="C190" s="1">
        <v>0</v>
      </c>
      <c r="D190" s="30">
        <f t="shared" si="8"/>
        <v>53521.551999999996</v>
      </c>
      <c r="E190" s="30">
        <v>47787.1</v>
      </c>
      <c r="F190" s="3" t="s">
        <v>141</v>
      </c>
      <c r="G190" s="2">
        <f t="shared" si="9"/>
        <v>0</v>
      </c>
    </row>
    <row r="191" spans="1:7" s="16" customFormat="1" ht="15">
      <c r="A191" s="15">
        <v>165</v>
      </c>
      <c r="B191" s="24" t="s">
        <v>381</v>
      </c>
      <c r="C191" s="1">
        <v>0</v>
      </c>
      <c r="D191" s="30">
        <f t="shared" si="8"/>
        <v>29541.142959999997</v>
      </c>
      <c r="E191" s="30">
        <v>26376.0205</v>
      </c>
      <c r="F191" s="3" t="s">
        <v>141</v>
      </c>
      <c r="G191" s="2">
        <f t="shared" si="9"/>
        <v>0</v>
      </c>
    </row>
    <row r="192" spans="1:7" s="16" customFormat="1" ht="15">
      <c r="A192" s="15">
        <v>166</v>
      </c>
      <c r="B192" s="24" t="s">
        <v>84</v>
      </c>
      <c r="C192" s="1">
        <v>0</v>
      </c>
      <c r="D192" s="30">
        <f t="shared" si="8"/>
        <v>6983.17536</v>
      </c>
      <c r="E192" s="30">
        <v>6234.978</v>
      </c>
      <c r="F192" s="3" t="s">
        <v>143</v>
      </c>
      <c r="G192" s="2">
        <f t="shared" si="9"/>
        <v>0</v>
      </c>
    </row>
    <row r="193" spans="1:7" s="16" customFormat="1" ht="15">
      <c r="A193" s="15">
        <v>167</v>
      </c>
      <c r="B193" s="24" t="s">
        <v>85</v>
      </c>
      <c r="C193" s="1">
        <v>0</v>
      </c>
      <c r="D193" s="30">
        <f t="shared" si="8"/>
        <v>61823.9958784</v>
      </c>
      <c r="E193" s="30">
        <v>55199.99632</v>
      </c>
      <c r="F193" s="3" t="s">
        <v>169</v>
      </c>
      <c r="G193" s="2">
        <f t="shared" si="9"/>
        <v>0</v>
      </c>
    </row>
    <row r="194" spans="1:7" s="16" customFormat="1" ht="15">
      <c r="A194" s="15">
        <v>168</v>
      </c>
      <c r="B194" s="24" t="s">
        <v>382</v>
      </c>
      <c r="C194" s="1">
        <v>0</v>
      </c>
      <c r="D194" s="30">
        <f t="shared" si="8"/>
        <v>50524.182799999995</v>
      </c>
      <c r="E194" s="30">
        <v>45110.877499999995</v>
      </c>
      <c r="F194" s="3" t="s">
        <v>159</v>
      </c>
      <c r="G194" s="2">
        <f t="shared" si="9"/>
        <v>0</v>
      </c>
    </row>
    <row r="195" spans="1:7" s="16" customFormat="1" ht="15">
      <c r="A195" s="15">
        <v>169</v>
      </c>
      <c r="B195" s="24" t="s">
        <v>507</v>
      </c>
      <c r="C195" s="1">
        <v>0</v>
      </c>
      <c r="D195" s="30">
        <f t="shared" si="8"/>
        <v>115040.86271999999</v>
      </c>
      <c r="E195" s="30">
        <v>102715.056</v>
      </c>
      <c r="F195" s="3" t="s">
        <v>160</v>
      </c>
      <c r="G195" s="2">
        <f t="shared" si="9"/>
        <v>0</v>
      </c>
    </row>
    <row r="196" spans="1:7" s="16" customFormat="1" ht="15">
      <c r="A196" s="15">
        <v>170</v>
      </c>
      <c r="B196" s="24" t="s">
        <v>86</v>
      </c>
      <c r="C196" s="1">
        <v>0</v>
      </c>
      <c r="D196" s="30">
        <f t="shared" si="8"/>
        <v>154686.31415999998</v>
      </c>
      <c r="E196" s="30">
        <v>138112.7805</v>
      </c>
      <c r="F196" s="3" t="s">
        <v>140</v>
      </c>
      <c r="G196" s="2">
        <f t="shared" si="9"/>
        <v>0</v>
      </c>
    </row>
    <row r="197" spans="1:7" s="16" customFormat="1" ht="15">
      <c r="A197" s="15">
        <v>171</v>
      </c>
      <c r="B197" s="24" t="s">
        <v>383</v>
      </c>
      <c r="C197" s="1">
        <v>0</v>
      </c>
      <c r="D197" s="30">
        <f t="shared" si="8"/>
        <v>45731.238560000005</v>
      </c>
      <c r="E197" s="30">
        <v>40831.463</v>
      </c>
      <c r="F197" s="3" t="s">
        <v>11</v>
      </c>
      <c r="G197" s="2">
        <f t="shared" si="9"/>
        <v>0</v>
      </c>
    </row>
    <row r="198" spans="1:7" s="16" customFormat="1" ht="15">
      <c r="A198" s="15">
        <v>172</v>
      </c>
      <c r="B198" s="24" t="s">
        <v>508</v>
      </c>
      <c r="C198" s="1">
        <v>0</v>
      </c>
      <c r="D198" s="30">
        <f t="shared" si="8"/>
        <v>45765.4092</v>
      </c>
      <c r="E198" s="30">
        <v>40861.9725</v>
      </c>
      <c r="F198" s="3" t="s">
        <v>157</v>
      </c>
      <c r="G198" s="2">
        <f t="shared" si="9"/>
        <v>0</v>
      </c>
    </row>
    <row r="199" spans="1:7" s="16" customFormat="1" ht="15">
      <c r="A199" s="15">
        <v>173</v>
      </c>
      <c r="B199" s="24" t="s">
        <v>509</v>
      </c>
      <c r="C199" s="1">
        <v>0</v>
      </c>
      <c r="D199" s="30">
        <f t="shared" si="8"/>
        <v>46214.058240000006</v>
      </c>
      <c r="E199" s="30">
        <v>41262.552</v>
      </c>
      <c r="F199" s="3" t="s">
        <v>437</v>
      </c>
      <c r="G199" s="2">
        <f t="shared" si="9"/>
        <v>0</v>
      </c>
    </row>
    <row r="200" spans="1:7" s="16" customFormat="1" ht="15">
      <c r="A200" s="15">
        <v>174</v>
      </c>
      <c r="B200" s="24" t="s">
        <v>384</v>
      </c>
      <c r="C200" s="1">
        <v>0</v>
      </c>
      <c r="D200" s="30">
        <f t="shared" si="8"/>
        <v>24108.7196</v>
      </c>
      <c r="E200" s="30">
        <v>21525.6425</v>
      </c>
      <c r="F200" s="3" t="s">
        <v>437</v>
      </c>
      <c r="G200" s="2">
        <f t="shared" si="9"/>
        <v>0</v>
      </c>
    </row>
    <row r="201" spans="1:7" s="16" customFormat="1" ht="15">
      <c r="A201" s="15">
        <v>176</v>
      </c>
      <c r="B201" s="24" t="s">
        <v>385</v>
      </c>
      <c r="C201" s="1">
        <v>0</v>
      </c>
      <c r="D201" s="30">
        <f t="shared" si="8"/>
        <v>16289.06552</v>
      </c>
      <c r="E201" s="30">
        <v>14543.808500000001</v>
      </c>
      <c r="F201" s="3" t="s">
        <v>129</v>
      </c>
      <c r="G201" s="2">
        <f t="shared" si="9"/>
        <v>0</v>
      </c>
    </row>
    <row r="202" spans="1:7" s="16" customFormat="1" ht="25.5" customHeight="1">
      <c r="A202" s="15">
        <v>181</v>
      </c>
      <c r="B202" s="24" t="s">
        <v>89</v>
      </c>
      <c r="C202" s="1">
        <v>0</v>
      </c>
      <c r="D202" s="30">
        <f t="shared" si="8"/>
        <v>66741.95752</v>
      </c>
      <c r="E202" s="30">
        <v>59591.0335</v>
      </c>
      <c r="F202" s="3" t="s">
        <v>9</v>
      </c>
      <c r="G202" s="2">
        <f t="shared" si="9"/>
        <v>0</v>
      </c>
    </row>
    <row r="203" spans="1:7" s="16" customFormat="1" ht="15">
      <c r="A203" s="15">
        <v>182</v>
      </c>
      <c r="B203" s="24" t="s">
        <v>510</v>
      </c>
      <c r="C203" s="1">
        <v>0</v>
      </c>
      <c r="D203" s="30">
        <f t="shared" si="8"/>
        <v>65600.76376</v>
      </c>
      <c r="E203" s="30">
        <v>58572.110499999995</v>
      </c>
      <c r="F203" s="3" t="s">
        <v>9</v>
      </c>
      <c r="G203" s="2">
        <f t="shared" si="9"/>
        <v>0</v>
      </c>
    </row>
    <row r="204" spans="1:7" s="16" customFormat="1" ht="15">
      <c r="A204" s="15">
        <v>183</v>
      </c>
      <c r="B204" s="24" t="s">
        <v>90</v>
      </c>
      <c r="C204" s="1">
        <v>0</v>
      </c>
      <c r="D204" s="30">
        <f t="shared" si="8"/>
        <v>50179.68143999999</v>
      </c>
      <c r="E204" s="30">
        <v>44803.287</v>
      </c>
      <c r="F204" s="3" t="s">
        <v>9</v>
      </c>
      <c r="G204" s="2">
        <f t="shared" si="9"/>
        <v>0</v>
      </c>
    </row>
    <row r="205" spans="1:7" s="16" customFormat="1" ht="15">
      <c r="A205" s="15">
        <v>184</v>
      </c>
      <c r="B205" s="24" t="s">
        <v>657</v>
      </c>
      <c r="C205" s="1">
        <v>0</v>
      </c>
      <c r="D205" s="30">
        <f t="shared" si="8"/>
        <v>80557.52208</v>
      </c>
      <c r="E205" s="30">
        <v>71926.359</v>
      </c>
      <c r="F205" s="3" t="s">
        <v>680</v>
      </c>
      <c r="G205" s="2">
        <f t="shared" si="9"/>
        <v>0</v>
      </c>
    </row>
    <row r="206" spans="1:7" s="16" customFormat="1" ht="15">
      <c r="A206" s="15">
        <v>186</v>
      </c>
      <c r="B206" s="24" t="s">
        <v>386</v>
      </c>
      <c r="C206" s="1">
        <v>0</v>
      </c>
      <c r="D206" s="30">
        <f t="shared" si="8"/>
        <v>265308.57696000003</v>
      </c>
      <c r="E206" s="30">
        <v>236882.65800000002</v>
      </c>
      <c r="F206" s="3" t="s">
        <v>438</v>
      </c>
      <c r="G206" s="2">
        <f t="shared" si="9"/>
        <v>0</v>
      </c>
    </row>
    <row r="207" spans="1:7" s="16" customFormat="1" ht="15">
      <c r="A207" s="15">
        <v>187</v>
      </c>
      <c r="B207" s="24" t="s">
        <v>91</v>
      </c>
      <c r="C207" s="1">
        <v>0</v>
      </c>
      <c r="D207" s="30">
        <f t="shared" si="8"/>
        <v>24767.93088</v>
      </c>
      <c r="E207" s="30">
        <v>22114.224</v>
      </c>
      <c r="F207" s="3" t="s">
        <v>30</v>
      </c>
      <c r="G207" s="2">
        <f t="shared" si="9"/>
        <v>0</v>
      </c>
    </row>
    <row r="208" spans="1:7" s="16" customFormat="1" ht="15">
      <c r="A208" s="15">
        <v>188</v>
      </c>
      <c r="B208" s="24" t="s">
        <v>92</v>
      </c>
      <c r="C208" s="1">
        <v>0</v>
      </c>
      <c r="D208" s="30">
        <f t="shared" si="8"/>
        <v>27029.92936</v>
      </c>
      <c r="E208" s="30">
        <v>24133.8655</v>
      </c>
      <c r="F208" s="3" t="s">
        <v>10</v>
      </c>
      <c r="G208" s="2">
        <f t="shared" si="9"/>
        <v>0</v>
      </c>
    </row>
    <row r="209" spans="1:7" s="16" customFormat="1" ht="15">
      <c r="A209" s="15">
        <v>189</v>
      </c>
      <c r="B209" s="24" t="s">
        <v>387</v>
      </c>
      <c r="C209" s="1">
        <v>0</v>
      </c>
      <c r="D209" s="30">
        <f t="shared" si="8"/>
        <v>29823.42104</v>
      </c>
      <c r="E209" s="30">
        <v>26628.054500000002</v>
      </c>
      <c r="F209" s="3" t="s">
        <v>439</v>
      </c>
      <c r="G209" s="2">
        <f t="shared" si="9"/>
        <v>0</v>
      </c>
    </row>
    <row r="210" spans="1:7" s="16" customFormat="1" ht="15">
      <c r="A210" s="15">
        <v>194</v>
      </c>
      <c r="B210" s="24" t="s">
        <v>93</v>
      </c>
      <c r="C210" s="1">
        <v>0</v>
      </c>
      <c r="D210" s="30">
        <f t="shared" si="8"/>
        <v>33058.43912</v>
      </c>
      <c r="E210" s="30">
        <v>29516.4635</v>
      </c>
      <c r="F210" s="3" t="s">
        <v>161</v>
      </c>
      <c r="G210" s="2">
        <f t="shared" si="9"/>
        <v>0</v>
      </c>
    </row>
    <row r="211" spans="1:7" s="16" customFormat="1" ht="15">
      <c r="A211" s="15">
        <v>195</v>
      </c>
      <c r="B211" s="24" t="s">
        <v>94</v>
      </c>
      <c r="C211" s="1">
        <v>0</v>
      </c>
      <c r="D211" s="30">
        <f t="shared" si="8"/>
        <v>78063.20704000001</v>
      </c>
      <c r="E211" s="30">
        <v>69699.292</v>
      </c>
      <c r="F211" s="3" t="s">
        <v>131</v>
      </c>
      <c r="G211" s="2">
        <f t="shared" si="9"/>
        <v>0</v>
      </c>
    </row>
    <row r="212" spans="1:7" s="16" customFormat="1" ht="15">
      <c r="A212" s="15">
        <v>196</v>
      </c>
      <c r="B212" s="24" t="s">
        <v>388</v>
      </c>
      <c r="C212" s="1">
        <v>0</v>
      </c>
      <c r="D212" s="30">
        <f t="shared" si="8"/>
        <v>75522.48536</v>
      </c>
      <c r="E212" s="30">
        <v>67430.7905</v>
      </c>
      <c r="F212" s="3" t="s">
        <v>140</v>
      </c>
      <c r="G212" s="2">
        <f t="shared" si="9"/>
        <v>0</v>
      </c>
    </row>
    <row r="213" spans="1:7" s="16" customFormat="1" ht="15">
      <c r="A213" s="15">
        <v>197</v>
      </c>
      <c r="B213" s="24" t="s">
        <v>658</v>
      </c>
      <c r="C213" s="1">
        <v>0</v>
      </c>
      <c r="D213" s="30">
        <f t="shared" si="8"/>
        <v>54289.431840000005</v>
      </c>
      <c r="E213" s="30">
        <v>48472.707</v>
      </c>
      <c r="F213" s="3" t="s">
        <v>133</v>
      </c>
      <c r="G213" s="2">
        <f t="shared" si="9"/>
        <v>0</v>
      </c>
    </row>
    <row r="214" spans="1:7" s="16" customFormat="1" ht="15">
      <c r="A214" s="15">
        <v>199</v>
      </c>
      <c r="B214" s="24" t="s">
        <v>95</v>
      </c>
      <c r="C214" s="1">
        <v>0</v>
      </c>
      <c r="D214" s="30">
        <f t="shared" si="8"/>
        <v>100400.77208</v>
      </c>
      <c r="E214" s="30">
        <v>89643.5465</v>
      </c>
      <c r="F214" s="3" t="s">
        <v>170</v>
      </c>
      <c r="G214" s="2">
        <f t="shared" si="9"/>
        <v>0</v>
      </c>
    </row>
    <row r="215" spans="1:7" s="16" customFormat="1" ht="15">
      <c r="A215" s="15">
        <v>200</v>
      </c>
      <c r="B215" s="24" t="s">
        <v>389</v>
      </c>
      <c r="C215" s="1">
        <v>0</v>
      </c>
      <c r="D215" s="30">
        <f t="shared" si="8"/>
        <v>349872.24272</v>
      </c>
      <c r="E215" s="30">
        <v>312385.931</v>
      </c>
      <c r="F215" s="3" t="s">
        <v>165</v>
      </c>
      <c r="G215" s="2">
        <f t="shared" si="9"/>
        <v>0</v>
      </c>
    </row>
    <row r="216" spans="1:7" s="16" customFormat="1" ht="15">
      <c r="A216" s="15">
        <v>201</v>
      </c>
      <c r="B216" s="24" t="s">
        <v>390</v>
      </c>
      <c r="C216" s="1">
        <v>0</v>
      </c>
      <c r="D216" s="30">
        <f t="shared" si="8"/>
        <v>73597.26024</v>
      </c>
      <c r="E216" s="30">
        <v>65711.8395</v>
      </c>
      <c r="F216" s="3" t="s">
        <v>131</v>
      </c>
      <c r="G216" s="2">
        <f t="shared" si="9"/>
        <v>0</v>
      </c>
    </row>
    <row r="217" spans="1:7" s="16" customFormat="1" ht="15">
      <c r="A217" s="15">
        <v>202</v>
      </c>
      <c r="B217" s="24" t="s">
        <v>391</v>
      </c>
      <c r="C217" s="1">
        <v>0</v>
      </c>
      <c r="D217" s="30">
        <f t="shared" si="8"/>
        <v>26654.709200000005</v>
      </c>
      <c r="E217" s="30">
        <v>23798.847500000003</v>
      </c>
      <c r="F217" s="3" t="s">
        <v>131</v>
      </c>
      <c r="G217" s="2">
        <f t="shared" si="9"/>
        <v>0</v>
      </c>
    </row>
    <row r="218" spans="1:7" s="16" customFormat="1" ht="15">
      <c r="A218" s="15">
        <v>203</v>
      </c>
      <c r="B218" s="24" t="s">
        <v>392</v>
      </c>
      <c r="C218" s="1">
        <v>0</v>
      </c>
      <c r="D218" s="30">
        <f t="shared" si="8"/>
        <v>35655.13728</v>
      </c>
      <c r="E218" s="30">
        <v>31834.944000000003</v>
      </c>
      <c r="F218" s="3" t="s">
        <v>440</v>
      </c>
      <c r="G218" s="2">
        <f t="shared" si="9"/>
        <v>0</v>
      </c>
    </row>
    <row r="219" spans="1:7" s="16" customFormat="1" ht="15">
      <c r="A219" s="15">
        <v>204</v>
      </c>
      <c r="B219" s="24" t="s">
        <v>511</v>
      </c>
      <c r="C219" s="1">
        <v>0</v>
      </c>
      <c r="D219" s="30">
        <f t="shared" si="8"/>
        <v>25746.93968</v>
      </c>
      <c r="E219" s="30">
        <v>22988.339</v>
      </c>
      <c r="F219" s="3" t="s">
        <v>137</v>
      </c>
      <c r="G219" s="2">
        <f t="shared" si="9"/>
        <v>0</v>
      </c>
    </row>
    <row r="220" spans="1:7" s="16" customFormat="1" ht="15">
      <c r="A220" s="15">
        <v>206</v>
      </c>
      <c r="B220" s="24" t="s">
        <v>393</v>
      </c>
      <c r="C220" s="1">
        <v>0</v>
      </c>
      <c r="D220" s="30">
        <f t="shared" si="8"/>
        <v>68549.24048</v>
      </c>
      <c r="E220" s="30">
        <v>61204.679</v>
      </c>
      <c r="F220" s="3" t="s">
        <v>168</v>
      </c>
      <c r="G220" s="2">
        <f t="shared" si="9"/>
        <v>0</v>
      </c>
    </row>
    <row r="221" spans="1:7" s="16" customFormat="1" ht="15">
      <c r="A221" s="15">
        <v>208</v>
      </c>
      <c r="B221" s="24" t="s">
        <v>394</v>
      </c>
      <c r="C221" s="1">
        <v>0</v>
      </c>
      <c r="D221" s="30">
        <f t="shared" si="8"/>
        <v>61979.899520000006</v>
      </c>
      <c r="E221" s="30">
        <v>55339.196</v>
      </c>
      <c r="F221" s="3" t="s">
        <v>428</v>
      </c>
      <c r="G221" s="2">
        <f t="shared" si="9"/>
        <v>0</v>
      </c>
    </row>
    <row r="222" spans="1:7" s="16" customFormat="1" ht="15">
      <c r="A222" s="15">
        <v>209</v>
      </c>
      <c r="B222" s="24" t="s">
        <v>96</v>
      </c>
      <c r="C222" s="1">
        <v>0</v>
      </c>
      <c r="D222" s="30">
        <f t="shared" si="8"/>
        <v>40529.71496</v>
      </c>
      <c r="E222" s="30">
        <v>36187.2455</v>
      </c>
      <c r="F222" s="3" t="s">
        <v>9</v>
      </c>
      <c r="G222" s="2">
        <f t="shared" si="9"/>
        <v>0</v>
      </c>
    </row>
    <row r="223" spans="1:7" s="16" customFormat="1" ht="15">
      <c r="A223" s="15">
        <v>210</v>
      </c>
      <c r="B223" s="24" t="s">
        <v>395</v>
      </c>
      <c r="C223" s="1">
        <v>0</v>
      </c>
      <c r="D223" s="30">
        <f t="shared" si="8"/>
        <v>53737.08592</v>
      </c>
      <c r="E223" s="30">
        <v>47979.541</v>
      </c>
      <c r="F223" s="3" t="s">
        <v>9</v>
      </c>
      <c r="G223" s="2">
        <f t="shared" si="9"/>
        <v>0</v>
      </c>
    </row>
    <row r="224" spans="1:7" s="16" customFormat="1" ht="15">
      <c r="A224" s="15">
        <v>213</v>
      </c>
      <c r="B224" s="24" t="s">
        <v>396</v>
      </c>
      <c r="C224" s="1">
        <v>0</v>
      </c>
      <c r="D224" s="30">
        <f t="shared" si="8"/>
        <v>59725.049439999995</v>
      </c>
      <c r="E224" s="30">
        <v>53325.937</v>
      </c>
      <c r="F224" s="3" t="s">
        <v>154</v>
      </c>
      <c r="G224" s="2">
        <f t="shared" si="9"/>
        <v>0</v>
      </c>
    </row>
    <row r="225" spans="1:7" s="16" customFormat="1" ht="15">
      <c r="A225" s="15">
        <v>214</v>
      </c>
      <c r="B225" s="24" t="s">
        <v>659</v>
      </c>
      <c r="C225" s="1">
        <v>0</v>
      </c>
      <c r="D225" s="30">
        <f t="shared" si="8"/>
        <v>65780.68448</v>
      </c>
      <c r="E225" s="30">
        <v>58732.754</v>
      </c>
      <c r="F225" s="3" t="s">
        <v>159</v>
      </c>
      <c r="G225" s="2">
        <f t="shared" si="9"/>
        <v>0</v>
      </c>
    </row>
    <row r="226" spans="1:7" s="16" customFormat="1" ht="15">
      <c r="A226" s="15">
        <v>215</v>
      </c>
      <c r="B226" s="24" t="s">
        <v>397</v>
      </c>
      <c r="C226" s="1">
        <v>0</v>
      </c>
      <c r="D226" s="30">
        <f t="shared" si="8"/>
        <v>30472.907919999998</v>
      </c>
      <c r="E226" s="30">
        <v>27207.9535</v>
      </c>
      <c r="F226" s="3" t="s">
        <v>175</v>
      </c>
      <c r="G226" s="2">
        <f t="shared" si="9"/>
        <v>0</v>
      </c>
    </row>
    <row r="227" spans="1:7" s="16" customFormat="1" ht="15">
      <c r="A227" s="15">
        <v>216</v>
      </c>
      <c r="B227" s="24" t="s">
        <v>398</v>
      </c>
      <c r="C227" s="1">
        <v>0</v>
      </c>
      <c r="D227" s="30">
        <f t="shared" si="8"/>
        <v>40289.88936</v>
      </c>
      <c r="E227" s="30">
        <v>35973.1155</v>
      </c>
      <c r="F227" s="3" t="s">
        <v>154</v>
      </c>
      <c r="G227" s="2">
        <f t="shared" si="9"/>
        <v>0</v>
      </c>
    </row>
    <row r="228" spans="1:7" s="16" customFormat="1" ht="15">
      <c r="A228" s="15">
        <v>217</v>
      </c>
      <c r="B228" s="24" t="s">
        <v>399</v>
      </c>
      <c r="C228" s="1">
        <v>0</v>
      </c>
      <c r="D228" s="30">
        <f t="shared" si="8"/>
        <v>75113.88024</v>
      </c>
      <c r="E228" s="30">
        <v>67065.9645</v>
      </c>
      <c r="F228" s="3" t="s">
        <v>141</v>
      </c>
      <c r="G228" s="2">
        <f t="shared" si="9"/>
        <v>0</v>
      </c>
    </row>
    <row r="229" spans="1:7" s="16" customFormat="1" ht="15">
      <c r="A229" s="15">
        <v>218</v>
      </c>
      <c r="B229" s="24" t="s">
        <v>400</v>
      </c>
      <c r="C229" s="1">
        <v>0</v>
      </c>
      <c r="D229" s="30">
        <f t="shared" si="8"/>
        <v>14454.425439999999</v>
      </c>
      <c r="E229" s="30">
        <v>12905.737</v>
      </c>
      <c r="F229" s="3" t="s">
        <v>137</v>
      </c>
      <c r="G229" s="2">
        <f t="shared" si="9"/>
        <v>0</v>
      </c>
    </row>
    <row r="230" spans="1:7" s="16" customFormat="1" ht="15">
      <c r="A230" s="15">
        <v>219</v>
      </c>
      <c r="B230" s="24" t="s">
        <v>660</v>
      </c>
      <c r="C230" s="1">
        <v>0</v>
      </c>
      <c r="D230" s="30">
        <f t="shared" si="8"/>
        <v>56823.5332</v>
      </c>
      <c r="E230" s="30">
        <v>50735.2975</v>
      </c>
      <c r="F230" s="3" t="s">
        <v>681</v>
      </c>
      <c r="G230" s="2">
        <f t="shared" si="9"/>
        <v>0</v>
      </c>
    </row>
    <row r="231" spans="1:7" s="16" customFormat="1" ht="15">
      <c r="A231" s="15">
        <v>220</v>
      </c>
      <c r="B231" s="24" t="s">
        <v>661</v>
      </c>
      <c r="C231" s="1">
        <v>0</v>
      </c>
      <c r="D231" s="30">
        <f t="shared" si="8"/>
        <v>2738.288</v>
      </c>
      <c r="E231" s="30">
        <v>2444.9</v>
      </c>
      <c r="F231" s="3" t="s">
        <v>137</v>
      </c>
      <c r="G231" s="2">
        <f t="shared" si="9"/>
        <v>0</v>
      </c>
    </row>
    <row r="232" spans="1:7" s="16" customFormat="1" ht="15">
      <c r="A232" s="15">
        <v>221</v>
      </c>
      <c r="B232" s="24" t="s">
        <v>401</v>
      </c>
      <c r="C232" s="1">
        <v>0</v>
      </c>
      <c r="D232" s="30">
        <f t="shared" si="8"/>
        <v>49462.75488</v>
      </c>
      <c r="E232" s="30">
        <v>44163.174</v>
      </c>
      <c r="F232" s="3" t="s">
        <v>128</v>
      </c>
      <c r="G232" s="2">
        <f t="shared" si="9"/>
        <v>0</v>
      </c>
    </row>
    <row r="233" spans="1:7" s="16" customFormat="1" ht="15">
      <c r="A233" s="15">
        <v>222</v>
      </c>
      <c r="B233" s="24" t="s">
        <v>97</v>
      </c>
      <c r="C233" s="1">
        <v>0</v>
      </c>
      <c r="D233" s="30">
        <f t="shared" si="8"/>
        <v>162342.76576</v>
      </c>
      <c r="E233" s="30">
        <v>144948.89800000002</v>
      </c>
      <c r="F233" s="3" t="s">
        <v>140</v>
      </c>
      <c r="G233" s="2">
        <f t="shared" si="9"/>
        <v>0</v>
      </c>
    </row>
    <row r="234" spans="1:7" s="16" customFormat="1" ht="15">
      <c r="A234" s="15">
        <v>223</v>
      </c>
      <c r="B234" s="24" t="s">
        <v>98</v>
      </c>
      <c r="C234" s="1">
        <v>0</v>
      </c>
      <c r="D234" s="30">
        <f t="shared" si="8"/>
        <v>34973.8368</v>
      </c>
      <c r="E234" s="30">
        <v>31226.64</v>
      </c>
      <c r="F234" s="3" t="s">
        <v>135</v>
      </c>
      <c r="G234" s="2">
        <f t="shared" si="9"/>
        <v>0</v>
      </c>
    </row>
    <row r="235" spans="1:7" s="16" customFormat="1" ht="15">
      <c r="A235" s="15">
        <v>225</v>
      </c>
      <c r="B235" s="24" t="s">
        <v>662</v>
      </c>
      <c r="C235" s="1">
        <v>0</v>
      </c>
      <c r="D235" s="30">
        <f t="shared" si="8"/>
        <v>3215.2215199999996</v>
      </c>
      <c r="E235" s="30">
        <v>2870.7335</v>
      </c>
      <c r="F235" s="3" t="s">
        <v>153</v>
      </c>
      <c r="G235" s="2">
        <f t="shared" si="9"/>
        <v>0</v>
      </c>
    </row>
    <row r="236" spans="1:7" s="16" customFormat="1" ht="15">
      <c r="A236" s="15">
        <v>228</v>
      </c>
      <c r="B236" s="24" t="s">
        <v>663</v>
      </c>
      <c r="C236" s="1">
        <v>0</v>
      </c>
      <c r="D236" s="30">
        <f t="shared" si="8"/>
        <v>183360.67175999997</v>
      </c>
      <c r="E236" s="30">
        <v>163714.88549999997</v>
      </c>
      <c r="F236" s="3" t="s">
        <v>682</v>
      </c>
      <c r="G236" s="2">
        <f t="shared" si="9"/>
        <v>0</v>
      </c>
    </row>
    <row r="237" spans="1:7" s="16" customFormat="1" ht="24">
      <c r="A237" s="15">
        <v>229</v>
      </c>
      <c r="B237" s="24" t="s">
        <v>402</v>
      </c>
      <c r="C237" s="1">
        <v>0</v>
      </c>
      <c r="D237" s="30">
        <f t="shared" si="8"/>
        <v>128004.38952</v>
      </c>
      <c r="E237" s="30">
        <v>114289.6335</v>
      </c>
      <c r="F237" s="3" t="s">
        <v>441</v>
      </c>
      <c r="G237" s="2">
        <f t="shared" si="9"/>
        <v>0</v>
      </c>
    </row>
    <row r="238" spans="1:7" s="16" customFormat="1" ht="15">
      <c r="A238" s="15">
        <v>230</v>
      </c>
      <c r="B238" s="24" t="s">
        <v>99</v>
      </c>
      <c r="C238" s="1">
        <v>0</v>
      </c>
      <c r="D238" s="30">
        <f t="shared" si="8"/>
        <v>31800.81016</v>
      </c>
      <c r="E238" s="30">
        <v>28393.5805</v>
      </c>
      <c r="F238" s="3" t="s">
        <v>133</v>
      </c>
      <c r="G238" s="2">
        <f t="shared" si="9"/>
        <v>0</v>
      </c>
    </row>
    <row r="239" spans="1:7" s="16" customFormat="1" ht="15">
      <c r="A239" s="15">
        <v>232</v>
      </c>
      <c r="B239" s="24" t="s">
        <v>403</v>
      </c>
      <c r="C239" s="1">
        <v>0</v>
      </c>
      <c r="D239" s="30">
        <f t="shared" si="8"/>
        <v>55834.4136</v>
      </c>
      <c r="E239" s="30">
        <v>49852.155</v>
      </c>
      <c r="F239" s="3" t="s">
        <v>140</v>
      </c>
      <c r="G239" s="2">
        <f t="shared" si="9"/>
        <v>0</v>
      </c>
    </row>
    <row r="240" spans="1:7" s="16" customFormat="1" ht="15">
      <c r="A240" s="15">
        <v>236</v>
      </c>
      <c r="B240" s="24" t="s">
        <v>664</v>
      </c>
      <c r="C240" s="1">
        <v>0</v>
      </c>
      <c r="D240" s="30">
        <f t="shared" si="8"/>
        <v>41431.23768</v>
      </c>
      <c r="E240" s="30">
        <v>36992.1765</v>
      </c>
      <c r="F240" s="3" t="s">
        <v>9</v>
      </c>
      <c r="G240" s="2">
        <f t="shared" si="9"/>
        <v>0</v>
      </c>
    </row>
    <row r="241" spans="1:7" s="16" customFormat="1" ht="15">
      <c r="A241" s="15">
        <v>237</v>
      </c>
      <c r="B241" s="24" t="s">
        <v>512</v>
      </c>
      <c r="C241" s="1">
        <v>0</v>
      </c>
      <c r="D241" s="30">
        <f t="shared" si="8"/>
        <v>20050.77256</v>
      </c>
      <c r="E241" s="30">
        <v>17902.4755</v>
      </c>
      <c r="F241" s="3" t="s">
        <v>133</v>
      </c>
      <c r="G241" s="2">
        <f t="shared" si="9"/>
        <v>0</v>
      </c>
    </row>
    <row r="242" spans="1:7" s="16" customFormat="1" ht="15">
      <c r="A242" s="15">
        <v>238</v>
      </c>
      <c r="B242" s="24" t="s">
        <v>513</v>
      </c>
      <c r="C242" s="1">
        <v>0</v>
      </c>
      <c r="D242" s="30">
        <f t="shared" si="8"/>
        <v>20050.77256</v>
      </c>
      <c r="E242" s="30">
        <v>17902.4755</v>
      </c>
      <c r="F242" s="3" t="s">
        <v>133</v>
      </c>
      <c r="G242" s="2">
        <f t="shared" si="9"/>
        <v>0</v>
      </c>
    </row>
    <row r="243" spans="1:7" s="16" customFormat="1" ht="15">
      <c r="A243" s="15">
        <v>239</v>
      </c>
      <c r="B243" s="24" t="s">
        <v>514</v>
      </c>
      <c r="C243" s="1">
        <v>0</v>
      </c>
      <c r="D243" s="30">
        <f t="shared" si="8"/>
        <v>20050.77256</v>
      </c>
      <c r="E243" s="30">
        <v>17902.4755</v>
      </c>
      <c r="F243" s="3" t="s">
        <v>133</v>
      </c>
      <c r="G243" s="2">
        <f t="shared" si="9"/>
        <v>0</v>
      </c>
    </row>
    <row r="244" spans="1:7" s="16" customFormat="1" ht="15">
      <c r="A244" s="15">
        <v>240</v>
      </c>
      <c r="B244" s="24" t="s">
        <v>515</v>
      </c>
      <c r="C244" s="1">
        <v>0</v>
      </c>
      <c r="D244" s="30">
        <f aca="true" t="shared" si="10" ref="D244:D304">E244*12%+E244</f>
        <v>23502.136</v>
      </c>
      <c r="E244" s="30">
        <v>20984.05</v>
      </c>
      <c r="F244" s="3" t="s">
        <v>133</v>
      </c>
      <c r="G244" s="2">
        <f aca="true" t="shared" si="11" ref="G244:G309">C244*E244</f>
        <v>0</v>
      </c>
    </row>
    <row r="245" spans="1:7" s="16" customFormat="1" ht="15">
      <c r="A245" s="15">
        <v>241</v>
      </c>
      <c r="B245" s="24" t="s">
        <v>100</v>
      </c>
      <c r="C245" s="1">
        <v>0</v>
      </c>
      <c r="D245" s="30">
        <f t="shared" si="10"/>
        <v>232918.68711999996</v>
      </c>
      <c r="E245" s="30">
        <v>207963.11349999998</v>
      </c>
      <c r="F245" s="3" t="s">
        <v>31</v>
      </c>
      <c r="G245" s="2">
        <f t="shared" si="11"/>
        <v>0</v>
      </c>
    </row>
    <row r="246" spans="1:7" s="16" customFormat="1" ht="15">
      <c r="A246" s="15">
        <v>242</v>
      </c>
      <c r="B246" s="24" t="s">
        <v>516</v>
      </c>
      <c r="C246" s="1">
        <v>0</v>
      </c>
      <c r="D246" s="30">
        <f t="shared" si="10"/>
        <v>82206.00752</v>
      </c>
      <c r="E246" s="30">
        <v>73398.221</v>
      </c>
      <c r="F246" s="3" t="s">
        <v>530</v>
      </c>
      <c r="G246" s="2">
        <f t="shared" si="11"/>
        <v>0</v>
      </c>
    </row>
    <row r="247" spans="1:7" s="16" customFormat="1" ht="15">
      <c r="A247" s="15">
        <v>243</v>
      </c>
      <c r="B247" s="24" t="s">
        <v>404</v>
      </c>
      <c r="C247" s="1">
        <v>0</v>
      </c>
      <c r="D247" s="30">
        <f t="shared" si="10"/>
        <v>500087.54824</v>
      </c>
      <c r="E247" s="30">
        <v>446506.73949999997</v>
      </c>
      <c r="F247" s="3" t="s">
        <v>159</v>
      </c>
      <c r="G247" s="2">
        <f t="shared" si="11"/>
        <v>0</v>
      </c>
    </row>
    <row r="248" spans="1:7" s="16" customFormat="1" ht="15">
      <c r="A248" s="15">
        <v>244</v>
      </c>
      <c r="B248" s="24" t="s">
        <v>101</v>
      </c>
      <c r="C248" s="1">
        <v>0</v>
      </c>
      <c r="D248" s="30">
        <f t="shared" si="10"/>
        <v>29312.02064</v>
      </c>
      <c r="E248" s="30">
        <v>26171.447</v>
      </c>
      <c r="F248" s="3" t="s">
        <v>172</v>
      </c>
      <c r="G248" s="2">
        <f t="shared" si="11"/>
        <v>0</v>
      </c>
    </row>
    <row r="249" spans="1:7" s="16" customFormat="1" ht="15">
      <c r="A249" s="15">
        <v>245</v>
      </c>
      <c r="B249" s="24" t="s">
        <v>517</v>
      </c>
      <c r="C249" s="1">
        <v>0</v>
      </c>
      <c r="D249" s="30">
        <f t="shared" si="10"/>
        <v>1508342.4104</v>
      </c>
      <c r="E249" s="30">
        <v>1346734.295</v>
      </c>
      <c r="F249" s="3" t="s">
        <v>321</v>
      </c>
      <c r="G249" s="2">
        <f t="shared" si="11"/>
        <v>0</v>
      </c>
    </row>
    <row r="250" spans="1:7" s="16" customFormat="1" ht="15">
      <c r="A250" s="15">
        <v>246</v>
      </c>
      <c r="B250" s="24" t="s">
        <v>405</v>
      </c>
      <c r="C250" s="1">
        <v>0</v>
      </c>
      <c r="D250" s="30">
        <f t="shared" si="10"/>
        <v>40079.984</v>
      </c>
      <c r="E250" s="30">
        <v>35785.7</v>
      </c>
      <c r="F250" s="3" t="s">
        <v>135</v>
      </c>
      <c r="G250" s="2">
        <f t="shared" si="11"/>
        <v>0</v>
      </c>
    </row>
    <row r="251" spans="1:7" s="16" customFormat="1" ht="15">
      <c r="A251" s="15">
        <v>247</v>
      </c>
      <c r="B251" s="24" t="s">
        <v>406</v>
      </c>
      <c r="C251" s="1">
        <v>0</v>
      </c>
      <c r="D251" s="30">
        <f t="shared" si="10"/>
        <v>61673.819200000005</v>
      </c>
      <c r="E251" s="30">
        <v>55065.91</v>
      </c>
      <c r="F251" s="3" t="s">
        <v>430</v>
      </c>
      <c r="G251" s="2">
        <f t="shared" si="11"/>
        <v>0</v>
      </c>
    </row>
    <row r="252" spans="1:7" s="16" customFormat="1" ht="15">
      <c r="A252" s="15">
        <v>248</v>
      </c>
      <c r="B252" s="24" t="s">
        <v>102</v>
      </c>
      <c r="C252" s="1">
        <v>0</v>
      </c>
      <c r="D252" s="30">
        <f t="shared" si="10"/>
        <v>123375.48495999999</v>
      </c>
      <c r="E252" s="30">
        <v>110156.68299999999</v>
      </c>
      <c r="F252" s="3" t="s">
        <v>30</v>
      </c>
      <c r="G252" s="2">
        <f t="shared" si="11"/>
        <v>0</v>
      </c>
    </row>
    <row r="253" spans="1:7" s="16" customFormat="1" ht="15">
      <c r="A253" s="15">
        <v>249</v>
      </c>
      <c r="B253" s="24" t="s">
        <v>665</v>
      </c>
      <c r="C253" s="1">
        <v>0</v>
      </c>
      <c r="D253" s="30">
        <f t="shared" si="10"/>
        <v>8483.19304</v>
      </c>
      <c r="E253" s="30">
        <v>7574.2795</v>
      </c>
      <c r="F253" s="3" t="s">
        <v>153</v>
      </c>
      <c r="G253" s="2">
        <f t="shared" si="11"/>
        <v>0</v>
      </c>
    </row>
    <row r="254" spans="1:7" s="16" customFormat="1" ht="15">
      <c r="A254" s="15">
        <v>250</v>
      </c>
      <c r="B254" s="24" t="s">
        <v>104</v>
      </c>
      <c r="C254" s="1">
        <v>0</v>
      </c>
      <c r="D254" s="30">
        <f t="shared" si="10"/>
        <v>70730.28816</v>
      </c>
      <c r="E254" s="30">
        <v>63152.043</v>
      </c>
      <c r="F254" s="3" t="s">
        <v>147</v>
      </c>
      <c r="G254" s="2">
        <f t="shared" si="11"/>
        <v>0</v>
      </c>
    </row>
    <row r="255" spans="1:7" s="16" customFormat="1" ht="15">
      <c r="A255" s="15">
        <v>254</v>
      </c>
      <c r="B255" s="24" t="s">
        <v>410</v>
      </c>
      <c r="C255" s="1">
        <v>0</v>
      </c>
      <c r="D255" s="30">
        <f t="shared" si="10"/>
        <v>70350.25088</v>
      </c>
      <c r="E255" s="30">
        <v>62812.724</v>
      </c>
      <c r="F255" s="3" t="s">
        <v>133</v>
      </c>
      <c r="G255" s="2">
        <f t="shared" si="11"/>
        <v>0</v>
      </c>
    </row>
    <row r="256" spans="1:7" s="16" customFormat="1" ht="15">
      <c r="A256" s="15">
        <v>255</v>
      </c>
      <c r="B256" s="24" t="s">
        <v>666</v>
      </c>
      <c r="C256" s="1">
        <v>0</v>
      </c>
      <c r="D256" s="30">
        <f t="shared" si="10"/>
        <v>19764.36</v>
      </c>
      <c r="E256" s="30">
        <v>17646.75</v>
      </c>
      <c r="F256" s="3" t="s">
        <v>129</v>
      </c>
      <c r="G256" s="2">
        <f t="shared" si="11"/>
        <v>0</v>
      </c>
    </row>
    <row r="257" spans="1:7" s="16" customFormat="1" ht="15">
      <c r="A257" s="15">
        <v>259</v>
      </c>
      <c r="B257" s="24" t="s">
        <v>667</v>
      </c>
      <c r="C257" s="1">
        <v>0</v>
      </c>
      <c r="D257" s="30">
        <f t="shared" si="10"/>
        <v>69891.96759999999</v>
      </c>
      <c r="E257" s="30">
        <v>62403.542499999996</v>
      </c>
      <c r="F257" s="3" t="s">
        <v>173</v>
      </c>
      <c r="G257" s="2">
        <f t="shared" si="11"/>
        <v>0</v>
      </c>
    </row>
    <row r="258" spans="1:7" s="16" customFormat="1" ht="15">
      <c r="A258" s="15">
        <v>260</v>
      </c>
      <c r="B258" s="24" t="s">
        <v>105</v>
      </c>
      <c r="C258" s="1">
        <v>0</v>
      </c>
      <c r="D258" s="30">
        <f t="shared" si="10"/>
        <v>21855.33784</v>
      </c>
      <c r="E258" s="30">
        <v>19513.6945</v>
      </c>
      <c r="F258" s="3" t="s">
        <v>31</v>
      </c>
      <c r="G258" s="2">
        <f t="shared" si="11"/>
        <v>0</v>
      </c>
    </row>
    <row r="259" spans="1:7" s="16" customFormat="1" ht="15">
      <c r="A259" s="15">
        <v>263</v>
      </c>
      <c r="B259" s="24" t="s">
        <v>106</v>
      </c>
      <c r="C259" s="1">
        <v>0</v>
      </c>
      <c r="D259" s="30">
        <f t="shared" si="10"/>
        <v>89874.34736000001</v>
      </c>
      <c r="E259" s="30">
        <v>80244.95300000001</v>
      </c>
      <c r="F259" s="3" t="s">
        <v>173</v>
      </c>
      <c r="G259" s="2">
        <f t="shared" si="11"/>
        <v>0</v>
      </c>
    </row>
    <row r="260" spans="1:7" s="16" customFormat="1" ht="15">
      <c r="A260" s="15">
        <v>264</v>
      </c>
      <c r="B260" s="24" t="s">
        <v>668</v>
      </c>
      <c r="C260" s="1">
        <v>0</v>
      </c>
      <c r="D260" s="30">
        <f t="shared" si="10"/>
        <v>7573.581679999999</v>
      </c>
      <c r="E260" s="30">
        <v>6762.126499999999</v>
      </c>
      <c r="F260" s="3" t="s">
        <v>133</v>
      </c>
      <c r="G260" s="2">
        <f t="shared" si="11"/>
        <v>0</v>
      </c>
    </row>
    <row r="261" spans="1:7" s="16" customFormat="1" ht="15">
      <c r="A261" s="15">
        <v>265</v>
      </c>
      <c r="B261" s="24" t="s">
        <v>411</v>
      </c>
      <c r="C261" s="1">
        <v>0</v>
      </c>
      <c r="D261" s="30">
        <f t="shared" si="10"/>
        <v>23587.144</v>
      </c>
      <c r="E261" s="30">
        <v>21059.95</v>
      </c>
      <c r="F261" s="3" t="s">
        <v>436</v>
      </c>
      <c r="G261" s="2">
        <f t="shared" si="11"/>
        <v>0</v>
      </c>
    </row>
    <row r="262" spans="1:7" s="16" customFormat="1" ht="15">
      <c r="A262" s="15">
        <v>266</v>
      </c>
      <c r="B262" s="24" t="s">
        <v>412</v>
      </c>
      <c r="C262" s="1">
        <v>0</v>
      </c>
      <c r="D262" s="30">
        <f t="shared" si="10"/>
        <v>87953.012</v>
      </c>
      <c r="E262" s="30">
        <v>78529.475</v>
      </c>
      <c r="F262" s="3" t="s">
        <v>135</v>
      </c>
      <c r="G262" s="2">
        <f t="shared" si="11"/>
        <v>0</v>
      </c>
    </row>
    <row r="263" spans="1:7" s="16" customFormat="1" ht="15">
      <c r="A263" s="15">
        <v>267</v>
      </c>
      <c r="B263" s="24" t="s">
        <v>107</v>
      </c>
      <c r="C263" s="1">
        <v>0</v>
      </c>
      <c r="D263" s="30">
        <f t="shared" si="10"/>
        <v>41000.4532</v>
      </c>
      <c r="E263" s="30">
        <v>36607.5475</v>
      </c>
      <c r="F263" s="3" t="s">
        <v>10</v>
      </c>
      <c r="G263" s="2">
        <f t="shared" si="11"/>
        <v>0</v>
      </c>
    </row>
    <row r="264" spans="1:7" s="16" customFormat="1" ht="15">
      <c r="A264" s="15">
        <v>268</v>
      </c>
      <c r="B264" s="24" t="s">
        <v>669</v>
      </c>
      <c r="C264" s="1">
        <v>0</v>
      </c>
      <c r="D264" s="30">
        <f t="shared" si="10"/>
        <v>64950.916240000006</v>
      </c>
      <c r="E264" s="30">
        <v>57991.889500000005</v>
      </c>
      <c r="F264" s="3" t="s">
        <v>133</v>
      </c>
      <c r="G264" s="2">
        <f t="shared" si="11"/>
        <v>0</v>
      </c>
    </row>
    <row r="265" spans="1:7" s="16" customFormat="1" ht="15">
      <c r="A265" s="15">
        <v>271</v>
      </c>
      <c r="B265" s="24" t="s">
        <v>108</v>
      </c>
      <c r="C265" s="1">
        <v>0</v>
      </c>
      <c r="D265" s="30">
        <f t="shared" si="10"/>
        <v>84805.80976</v>
      </c>
      <c r="E265" s="30">
        <v>75719.473</v>
      </c>
      <c r="F265" s="3" t="s">
        <v>165</v>
      </c>
      <c r="G265" s="2">
        <f t="shared" si="11"/>
        <v>0</v>
      </c>
    </row>
    <row r="266" spans="1:7" s="16" customFormat="1" ht="15">
      <c r="A266" s="15">
        <v>273</v>
      </c>
      <c r="B266" s="24" t="s">
        <v>109</v>
      </c>
      <c r="C266" s="1">
        <v>0</v>
      </c>
      <c r="D266" s="30">
        <f t="shared" si="10"/>
        <v>31955.11256</v>
      </c>
      <c r="E266" s="30">
        <v>28531.3505</v>
      </c>
      <c r="F266" s="3" t="s">
        <v>128</v>
      </c>
      <c r="G266" s="2">
        <f t="shared" si="11"/>
        <v>0</v>
      </c>
    </row>
    <row r="267" spans="1:7" s="16" customFormat="1" ht="15">
      <c r="A267" s="15">
        <v>275</v>
      </c>
      <c r="B267" s="24" t="s">
        <v>110</v>
      </c>
      <c r="C267" s="1">
        <v>0</v>
      </c>
      <c r="D267" s="30">
        <f t="shared" si="10"/>
        <v>29316.541520000002</v>
      </c>
      <c r="E267" s="30">
        <v>26175.483500000002</v>
      </c>
      <c r="F267" s="3" t="s">
        <v>31</v>
      </c>
      <c r="G267" s="2">
        <f t="shared" si="11"/>
        <v>0</v>
      </c>
    </row>
    <row r="268" spans="1:7" s="16" customFormat="1" ht="15">
      <c r="A268" s="15">
        <v>276</v>
      </c>
      <c r="B268" s="24" t="s">
        <v>670</v>
      </c>
      <c r="C268" s="1">
        <v>0</v>
      </c>
      <c r="D268" s="30">
        <f t="shared" si="10"/>
        <v>78534.73095999999</v>
      </c>
      <c r="E268" s="30">
        <v>70120.2955</v>
      </c>
      <c r="F268" s="3" t="s">
        <v>133</v>
      </c>
      <c r="G268" s="2">
        <f t="shared" si="11"/>
        <v>0</v>
      </c>
    </row>
    <row r="269" spans="1:7" s="16" customFormat="1" ht="15">
      <c r="A269" s="15">
        <v>278</v>
      </c>
      <c r="B269" s="24" t="s">
        <v>671</v>
      </c>
      <c r="C269" s="1">
        <v>0</v>
      </c>
      <c r="D269" s="30">
        <f t="shared" si="10"/>
        <v>205668.53552</v>
      </c>
      <c r="E269" s="30">
        <v>183632.621</v>
      </c>
      <c r="F269" s="3" t="s">
        <v>683</v>
      </c>
      <c r="G269" s="2">
        <f t="shared" si="11"/>
        <v>0</v>
      </c>
    </row>
    <row r="270" spans="1:7" s="16" customFormat="1" ht="15">
      <c r="A270" s="15">
        <v>279</v>
      </c>
      <c r="B270" s="24" t="s">
        <v>413</v>
      </c>
      <c r="C270" s="1">
        <v>0</v>
      </c>
      <c r="D270" s="30">
        <f t="shared" si="10"/>
        <v>50771.90384</v>
      </c>
      <c r="E270" s="30">
        <v>45332.057</v>
      </c>
      <c r="F270" s="3" t="s">
        <v>174</v>
      </c>
      <c r="G270" s="2">
        <f t="shared" si="11"/>
        <v>0</v>
      </c>
    </row>
    <row r="271" spans="1:7" s="16" customFormat="1" ht="15">
      <c r="A271" s="15">
        <v>280</v>
      </c>
      <c r="B271" s="24" t="s">
        <v>672</v>
      </c>
      <c r="C271" s="1">
        <v>0</v>
      </c>
      <c r="D271" s="30">
        <f t="shared" si="10"/>
        <v>13335.295119999999</v>
      </c>
      <c r="E271" s="30">
        <v>11906.5135</v>
      </c>
      <c r="F271" s="3" t="s">
        <v>684</v>
      </c>
      <c r="G271" s="2">
        <f t="shared" si="11"/>
        <v>0</v>
      </c>
    </row>
    <row r="272" spans="1:7" s="16" customFormat="1" ht="15">
      <c r="A272" s="15">
        <v>282</v>
      </c>
      <c r="B272" s="24" t="s">
        <v>414</v>
      </c>
      <c r="C272" s="1">
        <v>0</v>
      </c>
      <c r="D272" s="30">
        <f t="shared" si="10"/>
        <v>178121.16504</v>
      </c>
      <c r="E272" s="30">
        <v>159036.75449999998</v>
      </c>
      <c r="F272" s="3" t="s">
        <v>128</v>
      </c>
      <c r="G272" s="2">
        <f t="shared" si="11"/>
        <v>0</v>
      </c>
    </row>
    <row r="273" spans="1:7" s="16" customFormat="1" ht="15">
      <c r="A273" s="15">
        <v>284</v>
      </c>
      <c r="B273" s="24" t="s">
        <v>111</v>
      </c>
      <c r="C273" s="1">
        <v>0</v>
      </c>
      <c r="D273" s="30">
        <f t="shared" si="10"/>
        <v>62319.454959999995</v>
      </c>
      <c r="E273" s="30">
        <v>55642.3705</v>
      </c>
      <c r="F273" s="3" t="s">
        <v>165</v>
      </c>
      <c r="G273" s="2">
        <f t="shared" si="11"/>
        <v>0</v>
      </c>
    </row>
    <row r="274" spans="1:7" s="16" customFormat="1" ht="15">
      <c r="A274" s="15">
        <v>285</v>
      </c>
      <c r="B274" s="24" t="s">
        <v>415</v>
      </c>
      <c r="C274" s="1">
        <v>0</v>
      </c>
      <c r="D274" s="30">
        <f t="shared" si="10"/>
        <v>42284.718</v>
      </c>
      <c r="E274" s="30">
        <v>37754.2125</v>
      </c>
      <c r="F274" s="3" t="s">
        <v>30</v>
      </c>
      <c r="G274" s="2">
        <f t="shared" si="11"/>
        <v>0</v>
      </c>
    </row>
    <row r="275" spans="1:7" s="16" customFormat="1" ht="15">
      <c r="A275" s="15">
        <v>286</v>
      </c>
      <c r="B275" s="24" t="s">
        <v>518</v>
      </c>
      <c r="C275" s="1">
        <v>0</v>
      </c>
      <c r="D275" s="30">
        <f t="shared" si="10"/>
        <v>46440.024959999995</v>
      </c>
      <c r="E275" s="30">
        <v>41464.308</v>
      </c>
      <c r="F275" s="3" t="s">
        <v>531</v>
      </c>
      <c r="G275" s="2">
        <f t="shared" si="11"/>
        <v>0</v>
      </c>
    </row>
    <row r="276" spans="1:7" s="16" customFormat="1" ht="15">
      <c r="A276" s="15">
        <v>287</v>
      </c>
      <c r="B276" s="24" t="s">
        <v>112</v>
      </c>
      <c r="C276" s="1">
        <v>0</v>
      </c>
      <c r="D276" s="30">
        <f t="shared" si="10"/>
        <v>53950.069599999995</v>
      </c>
      <c r="E276" s="30">
        <v>48169.704999999994</v>
      </c>
      <c r="F276" s="3" t="s">
        <v>131</v>
      </c>
      <c r="G276" s="2">
        <f t="shared" si="11"/>
        <v>0</v>
      </c>
    </row>
    <row r="277" spans="1:7" s="16" customFormat="1" ht="15">
      <c r="A277" s="15">
        <v>288</v>
      </c>
      <c r="B277" s="24" t="s">
        <v>416</v>
      </c>
      <c r="C277" s="1">
        <v>0</v>
      </c>
      <c r="D277" s="30">
        <f t="shared" si="10"/>
        <v>24135.40696</v>
      </c>
      <c r="E277" s="30">
        <v>21549.4705</v>
      </c>
      <c r="F277" s="3" t="s">
        <v>131</v>
      </c>
      <c r="G277" s="2">
        <f t="shared" si="11"/>
        <v>0</v>
      </c>
    </row>
    <row r="278" spans="1:7" s="16" customFormat="1" ht="15">
      <c r="A278" s="15">
        <v>289</v>
      </c>
      <c r="B278" s="24" t="s">
        <v>417</v>
      </c>
      <c r="C278" s="1">
        <v>0</v>
      </c>
      <c r="D278" s="30">
        <f t="shared" si="10"/>
        <v>20324.71728</v>
      </c>
      <c r="E278" s="30">
        <v>18147.069</v>
      </c>
      <c r="F278" s="3" t="s">
        <v>10</v>
      </c>
      <c r="G278" s="2">
        <f t="shared" si="11"/>
        <v>0</v>
      </c>
    </row>
    <row r="279" spans="1:7" s="16" customFormat="1" ht="15">
      <c r="A279" s="15">
        <v>290</v>
      </c>
      <c r="B279" s="24" t="s">
        <v>673</v>
      </c>
      <c r="C279" s="1">
        <v>0</v>
      </c>
      <c r="D279" s="30">
        <f t="shared" si="10"/>
        <v>12891.025279999998</v>
      </c>
      <c r="E279" s="30">
        <v>11509.844</v>
      </c>
      <c r="F279" s="3" t="s">
        <v>133</v>
      </c>
      <c r="G279" s="2">
        <f t="shared" si="11"/>
        <v>0</v>
      </c>
    </row>
    <row r="280" spans="1:7" s="16" customFormat="1" ht="15">
      <c r="A280" s="15">
        <v>291</v>
      </c>
      <c r="B280" s="24" t="s">
        <v>418</v>
      </c>
      <c r="C280" s="1">
        <v>0</v>
      </c>
      <c r="D280" s="30">
        <f t="shared" si="10"/>
        <v>22351.681520000002</v>
      </c>
      <c r="E280" s="30">
        <v>19956.858500000002</v>
      </c>
      <c r="F280" s="3" t="s">
        <v>133</v>
      </c>
      <c r="G280" s="2">
        <f t="shared" si="11"/>
        <v>0</v>
      </c>
    </row>
    <row r="281" spans="1:7" s="16" customFormat="1" ht="15">
      <c r="A281" s="15">
        <v>293</v>
      </c>
      <c r="B281" s="24" t="s">
        <v>113</v>
      </c>
      <c r="C281" s="1">
        <v>0</v>
      </c>
      <c r="D281" s="30">
        <f t="shared" si="10"/>
        <v>12326.2888</v>
      </c>
      <c r="E281" s="30">
        <v>11005.615</v>
      </c>
      <c r="F281" s="3" t="s">
        <v>133</v>
      </c>
      <c r="G281" s="2">
        <f t="shared" si="11"/>
        <v>0</v>
      </c>
    </row>
    <row r="282" spans="1:7" s="16" customFormat="1" ht="15">
      <c r="A282" s="15">
        <v>294</v>
      </c>
      <c r="B282" s="24" t="s">
        <v>114</v>
      </c>
      <c r="C282" s="1">
        <v>0</v>
      </c>
      <c r="D282" s="30">
        <f t="shared" si="10"/>
        <v>41364.75112</v>
      </c>
      <c r="E282" s="30">
        <v>36932.813500000004</v>
      </c>
      <c r="F282" s="3" t="s">
        <v>176</v>
      </c>
      <c r="G282" s="2">
        <f t="shared" si="11"/>
        <v>0</v>
      </c>
    </row>
    <row r="283" spans="1:7" s="16" customFormat="1" ht="15">
      <c r="A283" s="15">
        <v>295</v>
      </c>
      <c r="B283" s="24" t="s">
        <v>115</v>
      </c>
      <c r="C283" s="1">
        <v>0</v>
      </c>
      <c r="D283" s="30">
        <f t="shared" si="10"/>
        <v>53243.67888000001</v>
      </c>
      <c r="E283" s="30">
        <v>47538.999</v>
      </c>
      <c r="F283" s="3" t="s">
        <v>171</v>
      </c>
      <c r="G283" s="2">
        <f t="shared" si="11"/>
        <v>0</v>
      </c>
    </row>
    <row r="284" spans="1:7" s="16" customFormat="1" ht="15">
      <c r="A284" s="15">
        <v>296</v>
      </c>
      <c r="B284" s="24" t="s">
        <v>519</v>
      </c>
      <c r="C284" s="1">
        <v>0</v>
      </c>
      <c r="D284" s="30">
        <f t="shared" si="10"/>
        <v>150658.9056</v>
      </c>
      <c r="E284" s="30">
        <v>134516.88</v>
      </c>
      <c r="F284" s="3" t="s">
        <v>145</v>
      </c>
      <c r="G284" s="2">
        <f t="shared" si="11"/>
        <v>0</v>
      </c>
    </row>
    <row r="285" spans="1:7" s="16" customFormat="1" ht="15">
      <c r="A285" s="15">
        <v>297</v>
      </c>
      <c r="B285" s="24" t="s">
        <v>419</v>
      </c>
      <c r="C285" s="1">
        <v>0</v>
      </c>
      <c r="D285" s="30">
        <f t="shared" si="10"/>
        <v>116016.32952</v>
      </c>
      <c r="E285" s="30">
        <v>103586.0085</v>
      </c>
      <c r="F285" s="3" t="s">
        <v>145</v>
      </c>
      <c r="G285" s="2">
        <f t="shared" si="11"/>
        <v>0</v>
      </c>
    </row>
    <row r="286" spans="1:7" s="16" customFormat="1" ht="15">
      <c r="A286" s="15">
        <v>298</v>
      </c>
      <c r="B286" s="24" t="s">
        <v>116</v>
      </c>
      <c r="C286" s="1">
        <v>0</v>
      </c>
      <c r="D286" s="30">
        <f t="shared" si="10"/>
        <v>136308.17704</v>
      </c>
      <c r="E286" s="30">
        <v>121703.7295</v>
      </c>
      <c r="F286" s="3" t="s">
        <v>155</v>
      </c>
      <c r="G286" s="2">
        <f t="shared" si="11"/>
        <v>0</v>
      </c>
    </row>
    <row r="287" spans="1:7" s="16" customFormat="1" ht="15">
      <c r="A287" s="15">
        <v>299</v>
      </c>
      <c r="B287" s="24" t="s">
        <v>420</v>
      </c>
      <c r="C287" s="1">
        <v>0</v>
      </c>
      <c r="D287" s="30">
        <f t="shared" si="10"/>
        <v>138180.182</v>
      </c>
      <c r="E287" s="30">
        <v>123375.1625</v>
      </c>
      <c r="F287" s="3" t="s">
        <v>155</v>
      </c>
      <c r="G287" s="2">
        <f t="shared" si="11"/>
        <v>0</v>
      </c>
    </row>
    <row r="288" spans="1:7" s="16" customFormat="1" ht="15">
      <c r="A288" s="15">
        <v>300</v>
      </c>
      <c r="B288" s="24" t="s">
        <v>674</v>
      </c>
      <c r="C288" s="1">
        <v>0</v>
      </c>
      <c r="D288" s="30">
        <f t="shared" si="10"/>
        <v>144756.76152</v>
      </c>
      <c r="E288" s="30">
        <v>129247.10849999999</v>
      </c>
      <c r="F288" s="3" t="s">
        <v>155</v>
      </c>
      <c r="G288" s="2">
        <f t="shared" si="11"/>
        <v>0</v>
      </c>
    </row>
    <row r="289" spans="1:7" s="16" customFormat="1" ht="15">
      <c r="A289" s="15">
        <v>302</v>
      </c>
      <c r="B289" s="24" t="s">
        <v>117</v>
      </c>
      <c r="C289" s="1">
        <v>0</v>
      </c>
      <c r="D289" s="30">
        <f t="shared" si="10"/>
        <v>49290.34656</v>
      </c>
      <c r="E289" s="30">
        <v>44009.238</v>
      </c>
      <c r="F289" s="3" t="s">
        <v>177</v>
      </c>
      <c r="G289" s="2">
        <f t="shared" si="11"/>
        <v>0</v>
      </c>
    </row>
    <row r="290" spans="1:7" s="16" customFormat="1" ht="15">
      <c r="A290" s="15">
        <v>306</v>
      </c>
      <c r="B290" s="24" t="s">
        <v>421</v>
      </c>
      <c r="C290" s="1">
        <v>0</v>
      </c>
      <c r="D290" s="30">
        <f t="shared" si="10"/>
        <v>143078.56192</v>
      </c>
      <c r="E290" s="30">
        <v>127748.716</v>
      </c>
      <c r="F290" s="3" t="s">
        <v>140</v>
      </c>
      <c r="G290" s="2">
        <f t="shared" si="11"/>
        <v>0</v>
      </c>
    </row>
    <row r="291" spans="1:7" s="16" customFormat="1" ht="15">
      <c r="A291" s="15">
        <v>307</v>
      </c>
      <c r="B291" s="24" t="s">
        <v>118</v>
      </c>
      <c r="C291" s="1">
        <v>0</v>
      </c>
      <c r="D291" s="30">
        <f t="shared" si="10"/>
        <v>1779.20456</v>
      </c>
      <c r="E291" s="30">
        <v>1588.5755</v>
      </c>
      <c r="F291" s="3" t="s">
        <v>137</v>
      </c>
      <c r="G291" s="2">
        <f t="shared" si="11"/>
        <v>0</v>
      </c>
    </row>
    <row r="292" spans="1:7" s="16" customFormat="1" ht="15">
      <c r="A292" s="15">
        <v>308</v>
      </c>
      <c r="B292" s="24" t="s">
        <v>119</v>
      </c>
      <c r="C292" s="1">
        <v>0</v>
      </c>
      <c r="D292" s="30">
        <f t="shared" si="10"/>
        <v>151632.72376000002</v>
      </c>
      <c r="E292" s="30">
        <v>135386.3605</v>
      </c>
      <c r="F292" s="3" t="s">
        <v>142</v>
      </c>
      <c r="G292" s="2">
        <f t="shared" si="11"/>
        <v>0</v>
      </c>
    </row>
    <row r="293" spans="1:7" s="16" customFormat="1" ht="15">
      <c r="A293" s="15">
        <v>309</v>
      </c>
      <c r="B293" s="24" t="s">
        <v>675</v>
      </c>
      <c r="C293" s="1">
        <v>0</v>
      </c>
      <c r="D293" s="30">
        <f t="shared" si="10"/>
        <v>237462.84128</v>
      </c>
      <c r="E293" s="30">
        <v>212020.394</v>
      </c>
      <c r="F293" s="3" t="s">
        <v>685</v>
      </c>
      <c r="G293" s="2">
        <f t="shared" si="11"/>
        <v>0</v>
      </c>
    </row>
    <row r="294" spans="1:7" s="16" customFormat="1" ht="15">
      <c r="A294" s="15">
        <v>310</v>
      </c>
      <c r="B294" s="24" t="s">
        <v>422</v>
      </c>
      <c r="C294" s="1">
        <v>0</v>
      </c>
      <c r="D294" s="30">
        <f t="shared" si="10"/>
        <v>6101.796960000001</v>
      </c>
      <c r="E294" s="30">
        <v>5448.033</v>
      </c>
      <c r="F294" s="3" t="s">
        <v>146</v>
      </c>
      <c r="G294" s="2">
        <f t="shared" si="11"/>
        <v>0</v>
      </c>
    </row>
    <row r="295" spans="1:7" s="16" customFormat="1" ht="15">
      <c r="A295" s="15">
        <v>311</v>
      </c>
      <c r="B295" s="24" t="s">
        <v>520</v>
      </c>
      <c r="C295" s="1">
        <v>0</v>
      </c>
      <c r="D295" s="30">
        <f t="shared" si="10"/>
        <v>10521.37576</v>
      </c>
      <c r="E295" s="30">
        <v>9394.085500000001</v>
      </c>
      <c r="F295" s="3" t="s">
        <v>129</v>
      </c>
      <c r="G295" s="2">
        <f t="shared" si="11"/>
        <v>0</v>
      </c>
    </row>
    <row r="296" spans="1:7" s="16" customFormat="1" ht="15">
      <c r="A296" s="15">
        <v>315</v>
      </c>
      <c r="B296" s="24" t="s">
        <v>122</v>
      </c>
      <c r="C296" s="1">
        <v>0</v>
      </c>
      <c r="D296" s="30">
        <f t="shared" si="10"/>
        <v>94438.41399999999</v>
      </c>
      <c r="E296" s="30">
        <v>84320.0125</v>
      </c>
      <c r="F296" s="3" t="s">
        <v>9</v>
      </c>
      <c r="G296" s="2">
        <f t="shared" si="11"/>
        <v>0</v>
      </c>
    </row>
    <row r="297" spans="1:7" s="16" customFormat="1" ht="15">
      <c r="A297" s="15">
        <v>316</v>
      </c>
      <c r="B297" s="24" t="s">
        <v>523</v>
      </c>
      <c r="C297" s="1">
        <v>0</v>
      </c>
      <c r="D297" s="30">
        <f t="shared" si="10"/>
        <v>55933.46079999999</v>
      </c>
      <c r="E297" s="30">
        <v>49940.59</v>
      </c>
      <c r="F297" s="3" t="s">
        <v>528</v>
      </c>
      <c r="G297" s="2">
        <f t="shared" si="11"/>
        <v>0</v>
      </c>
    </row>
    <row r="298" spans="1:7" s="16" customFormat="1" ht="24">
      <c r="A298" s="15">
        <v>317</v>
      </c>
      <c r="B298" s="24" t="s">
        <v>524</v>
      </c>
      <c r="C298" s="1">
        <v>0</v>
      </c>
      <c r="D298" s="30">
        <f t="shared" si="10"/>
        <v>2806.08832</v>
      </c>
      <c r="E298" s="30">
        <v>2505.4359999999997</v>
      </c>
      <c r="F298" s="3" t="s">
        <v>136</v>
      </c>
      <c r="G298" s="2">
        <f t="shared" si="11"/>
        <v>0</v>
      </c>
    </row>
    <row r="299" spans="1:7" s="16" customFormat="1" ht="15">
      <c r="A299" s="15">
        <v>318</v>
      </c>
      <c r="B299" s="24" t="s">
        <v>423</v>
      </c>
      <c r="C299" s="1">
        <v>0</v>
      </c>
      <c r="D299" s="30">
        <f t="shared" si="10"/>
        <v>27713.41944</v>
      </c>
      <c r="E299" s="30">
        <v>24744.1245</v>
      </c>
      <c r="F299" s="3" t="s">
        <v>133</v>
      </c>
      <c r="G299" s="2">
        <f t="shared" si="11"/>
        <v>0</v>
      </c>
    </row>
    <row r="300" spans="1:7" s="16" customFormat="1" ht="15">
      <c r="A300" s="15">
        <v>319</v>
      </c>
      <c r="B300" s="24" t="s">
        <v>123</v>
      </c>
      <c r="C300" s="1">
        <v>0</v>
      </c>
      <c r="D300" s="30">
        <f t="shared" si="10"/>
        <v>27713.41944</v>
      </c>
      <c r="E300" s="30">
        <v>24744.1245</v>
      </c>
      <c r="F300" s="3" t="s">
        <v>133</v>
      </c>
      <c r="G300" s="2">
        <f t="shared" si="11"/>
        <v>0</v>
      </c>
    </row>
    <row r="301" spans="1:7" s="16" customFormat="1" ht="15">
      <c r="A301" s="15">
        <v>320</v>
      </c>
      <c r="B301" s="24" t="s">
        <v>424</v>
      </c>
      <c r="C301" s="1">
        <v>0</v>
      </c>
      <c r="D301" s="30">
        <f t="shared" si="10"/>
        <v>34528.7684</v>
      </c>
      <c r="E301" s="30">
        <v>30829.2575</v>
      </c>
      <c r="F301" s="3" t="s">
        <v>156</v>
      </c>
      <c r="G301" s="2">
        <f t="shared" si="11"/>
        <v>0</v>
      </c>
    </row>
    <row r="302" spans="1:7" s="16" customFormat="1" ht="15">
      <c r="A302" s="15">
        <v>321</v>
      </c>
      <c r="B302" s="24" t="s">
        <v>124</v>
      </c>
      <c r="C302" s="1">
        <v>0</v>
      </c>
      <c r="D302" s="30">
        <f t="shared" si="10"/>
        <v>80799.61456</v>
      </c>
      <c r="E302" s="30">
        <v>72142.513</v>
      </c>
      <c r="F302" s="3" t="s">
        <v>178</v>
      </c>
      <c r="G302" s="2">
        <f t="shared" si="11"/>
        <v>0</v>
      </c>
    </row>
    <row r="303" spans="1:7" s="16" customFormat="1" ht="15">
      <c r="A303" s="15">
        <v>323</v>
      </c>
      <c r="B303" s="24" t="s">
        <v>425</v>
      </c>
      <c r="C303" s="1">
        <v>0</v>
      </c>
      <c r="D303" s="30">
        <f t="shared" si="10"/>
        <v>47908.499520000005</v>
      </c>
      <c r="E303" s="30">
        <v>42775.446</v>
      </c>
      <c r="F303" s="3" t="s">
        <v>442</v>
      </c>
      <c r="G303" s="2">
        <f t="shared" si="11"/>
        <v>0</v>
      </c>
    </row>
    <row r="304" spans="1:7" s="16" customFormat="1" ht="15">
      <c r="A304" s="15">
        <v>324</v>
      </c>
      <c r="B304" s="24" t="s">
        <v>125</v>
      </c>
      <c r="C304" s="1">
        <v>0</v>
      </c>
      <c r="D304" s="30">
        <f t="shared" si="10"/>
        <v>74021.64336</v>
      </c>
      <c r="E304" s="30">
        <v>66090.753</v>
      </c>
      <c r="F304" s="3" t="s">
        <v>141</v>
      </c>
      <c r="G304" s="2">
        <f t="shared" si="11"/>
        <v>0</v>
      </c>
    </row>
    <row r="305" spans="1:7" s="16" customFormat="1" ht="15">
      <c r="A305" s="15">
        <v>325</v>
      </c>
      <c r="B305" s="24" t="s">
        <v>126</v>
      </c>
      <c r="C305" s="1">
        <v>0</v>
      </c>
      <c r="D305" s="30">
        <f>E305*12%+E305</f>
        <v>1184234.1436800002</v>
      </c>
      <c r="E305" s="30">
        <v>1057351.914</v>
      </c>
      <c r="F305" s="3" t="s">
        <v>9</v>
      </c>
      <c r="G305" s="2">
        <f t="shared" si="11"/>
        <v>0</v>
      </c>
    </row>
    <row r="306" spans="1:7" s="16" customFormat="1" ht="15">
      <c r="A306" s="15">
        <v>326</v>
      </c>
      <c r="B306" s="24" t="s">
        <v>426</v>
      </c>
      <c r="C306" s="1">
        <v>0</v>
      </c>
      <c r="D306" s="30">
        <f>E306*12%+E306</f>
        <v>32092.091360000002</v>
      </c>
      <c r="E306" s="30">
        <v>28653.653000000002</v>
      </c>
      <c r="F306" s="3" t="s">
        <v>11</v>
      </c>
      <c r="G306" s="2">
        <f t="shared" si="11"/>
        <v>0</v>
      </c>
    </row>
    <row r="307" spans="1:7" s="16" customFormat="1" ht="15">
      <c r="A307" s="15">
        <v>327</v>
      </c>
      <c r="B307" s="24" t="s">
        <v>677</v>
      </c>
      <c r="C307" s="1">
        <v>0</v>
      </c>
      <c r="D307" s="30">
        <f>E307*12%+E307</f>
        <v>58542.08584</v>
      </c>
      <c r="E307" s="30">
        <v>52269.7195</v>
      </c>
      <c r="F307" s="3" t="s">
        <v>11</v>
      </c>
      <c r="G307" s="2">
        <f t="shared" si="11"/>
        <v>0</v>
      </c>
    </row>
    <row r="308" spans="1:7" s="16" customFormat="1" ht="15">
      <c r="A308" s="15">
        <v>330</v>
      </c>
      <c r="B308" s="24" t="s">
        <v>127</v>
      </c>
      <c r="C308" s="1">
        <v>0</v>
      </c>
      <c r="D308" s="30">
        <f>E308*12%+E308</f>
        <v>134596</v>
      </c>
      <c r="E308" s="30">
        <v>120175</v>
      </c>
      <c r="F308" s="3" t="s">
        <v>142</v>
      </c>
      <c r="G308" s="2">
        <f t="shared" si="11"/>
        <v>0</v>
      </c>
    </row>
    <row r="309" spans="1:7" s="16" customFormat="1" ht="15">
      <c r="A309" s="15">
        <v>331</v>
      </c>
      <c r="B309" s="24" t="s">
        <v>427</v>
      </c>
      <c r="C309" s="1">
        <v>0</v>
      </c>
      <c r="D309" s="30">
        <f>E309*12%+E309</f>
        <v>33717.59888</v>
      </c>
      <c r="E309" s="30">
        <v>30104.998999999996</v>
      </c>
      <c r="F309" s="3" t="s">
        <v>162</v>
      </c>
      <c r="G309" s="2">
        <f t="shared" si="11"/>
        <v>0</v>
      </c>
    </row>
    <row r="310" spans="1:7" s="16" customFormat="1" ht="19.5" customHeight="1">
      <c r="A310" s="4" t="s">
        <v>0</v>
      </c>
      <c r="B310" s="4" t="s">
        <v>1</v>
      </c>
      <c r="C310" s="4" t="s">
        <v>2</v>
      </c>
      <c r="D310" s="13" t="s">
        <v>760</v>
      </c>
      <c r="E310" s="4" t="s">
        <v>3</v>
      </c>
      <c r="F310" s="5" t="s">
        <v>4</v>
      </c>
      <c r="G310" s="4" t="s">
        <v>5</v>
      </c>
    </row>
    <row r="311" spans="1:7" s="16" customFormat="1" ht="15">
      <c r="A311" s="15">
        <v>1</v>
      </c>
      <c r="B311" s="24" t="s">
        <v>687</v>
      </c>
      <c r="C311" s="1">
        <v>0</v>
      </c>
      <c r="D311" s="30">
        <f aca="true" t="shared" si="12" ref="D311:D342">E311*12%+E311</f>
        <v>18032</v>
      </c>
      <c r="E311" s="30">
        <v>16100</v>
      </c>
      <c r="F311" s="3" t="s">
        <v>293</v>
      </c>
      <c r="G311" s="2">
        <f aca="true" t="shared" si="13" ref="G311:G342">E311*C311</f>
        <v>0</v>
      </c>
    </row>
    <row r="312" spans="1:7" s="16" customFormat="1" ht="15">
      <c r="A312" s="15">
        <v>2</v>
      </c>
      <c r="B312" s="24" t="s">
        <v>688</v>
      </c>
      <c r="C312" s="1">
        <v>0</v>
      </c>
      <c r="D312" s="30">
        <f t="shared" si="12"/>
        <v>13524</v>
      </c>
      <c r="E312" s="30">
        <v>12075</v>
      </c>
      <c r="F312" s="3" t="s">
        <v>293</v>
      </c>
      <c r="G312" s="2">
        <f t="shared" si="13"/>
        <v>0</v>
      </c>
    </row>
    <row r="313" spans="1:7" s="16" customFormat="1" ht="15">
      <c r="A313" s="15">
        <v>3</v>
      </c>
      <c r="B313" s="24" t="s">
        <v>179</v>
      </c>
      <c r="C313" s="1">
        <v>0</v>
      </c>
      <c r="D313" s="30">
        <f t="shared" si="12"/>
        <v>57960</v>
      </c>
      <c r="E313" s="30">
        <v>51750</v>
      </c>
      <c r="F313" s="3" t="s">
        <v>292</v>
      </c>
      <c r="G313" s="2">
        <f t="shared" si="13"/>
        <v>0</v>
      </c>
    </row>
    <row r="314" spans="1:7" s="16" customFormat="1" ht="15">
      <c r="A314" s="15">
        <v>4</v>
      </c>
      <c r="B314" s="24" t="s">
        <v>180</v>
      </c>
      <c r="C314" s="1">
        <v>0</v>
      </c>
      <c r="D314" s="30">
        <f t="shared" si="12"/>
        <v>44688</v>
      </c>
      <c r="E314" s="30">
        <v>39900</v>
      </c>
      <c r="F314" s="3" t="s">
        <v>294</v>
      </c>
      <c r="G314" s="2">
        <f t="shared" si="13"/>
        <v>0</v>
      </c>
    </row>
    <row r="315" spans="1:7" s="16" customFormat="1" ht="15">
      <c r="A315" s="15">
        <v>5</v>
      </c>
      <c r="B315" s="24" t="s">
        <v>443</v>
      </c>
      <c r="C315" s="1">
        <v>0</v>
      </c>
      <c r="D315" s="30">
        <f t="shared" si="12"/>
        <v>6568.8</v>
      </c>
      <c r="E315" s="30">
        <v>5865</v>
      </c>
      <c r="F315" s="3" t="s">
        <v>292</v>
      </c>
      <c r="G315" s="2">
        <f t="shared" si="13"/>
        <v>0</v>
      </c>
    </row>
    <row r="316" spans="1:7" s="16" customFormat="1" ht="15">
      <c r="A316" s="15">
        <v>6</v>
      </c>
      <c r="B316" s="24" t="s">
        <v>181</v>
      </c>
      <c r="C316" s="1">
        <v>0</v>
      </c>
      <c r="D316" s="30">
        <f t="shared" si="12"/>
        <v>3606.4</v>
      </c>
      <c r="E316" s="30">
        <v>3220</v>
      </c>
      <c r="F316" s="3" t="s">
        <v>292</v>
      </c>
      <c r="G316" s="2">
        <f t="shared" si="13"/>
        <v>0</v>
      </c>
    </row>
    <row r="317" spans="1:7" s="16" customFormat="1" ht="15">
      <c r="A317" s="15">
        <v>7</v>
      </c>
      <c r="B317" s="24" t="s">
        <v>182</v>
      </c>
      <c r="C317" s="1">
        <v>0</v>
      </c>
      <c r="D317" s="30">
        <f t="shared" si="12"/>
        <v>7728</v>
      </c>
      <c r="E317" s="30">
        <v>6900</v>
      </c>
      <c r="F317" s="3" t="s">
        <v>292</v>
      </c>
      <c r="G317" s="2">
        <f t="shared" si="13"/>
        <v>0</v>
      </c>
    </row>
    <row r="318" spans="1:7" s="16" customFormat="1" ht="15">
      <c r="A318" s="15">
        <v>8</v>
      </c>
      <c r="B318" s="24" t="s">
        <v>183</v>
      </c>
      <c r="C318" s="1">
        <v>0</v>
      </c>
      <c r="D318" s="30">
        <f t="shared" si="12"/>
        <v>9016</v>
      </c>
      <c r="E318" s="30">
        <v>8050</v>
      </c>
      <c r="F318" s="3" t="s">
        <v>292</v>
      </c>
      <c r="G318" s="2">
        <f t="shared" si="13"/>
        <v>0</v>
      </c>
    </row>
    <row r="319" spans="1:7" s="16" customFormat="1" ht="15">
      <c r="A319" s="15">
        <v>9</v>
      </c>
      <c r="B319" s="24" t="s">
        <v>689</v>
      </c>
      <c r="C319" s="1">
        <v>0</v>
      </c>
      <c r="D319" s="30">
        <f t="shared" si="12"/>
        <v>11334.4</v>
      </c>
      <c r="E319" s="30">
        <v>10120</v>
      </c>
      <c r="F319" s="3" t="s">
        <v>709</v>
      </c>
      <c r="G319" s="2">
        <f t="shared" si="13"/>
        <v>0</v>
      </c>
    </row>
    <row r="320" spans="1:7" s="16" customFormat="1" ht="15">
      <c r="A320" s="15">
        <v>10</v>
      </c>
      <c r="B320" s="24" t="s">
        <v>532</v>
      </c>
      <c r="C320" s="1">
        <v>0</v>
      </c>
      <c r="D320" s="30">
        <f t="shared" si="12"/>
        <v>38640</v>
      </c>
      <c r="E320" s="30">
        <v>34500</v>
      </c>
      <c r="F320" s="3" t="s">
        <v>296</v>
      </c>
      <c r="G320" s="2">
        <f t="shared" si="13"/>
        <v>0</v>
      </c>
    </row>
    <row r="321" spans="1:7" s="16" customFormat="1" ht="15">
      <c r="A321" s="15">
        <v>11</v>
      </c>
      <c r="B321" s="24" t="s">
        <v>533</v>
      </c>
      <c r="C321" s="1">
        <v>0</v>
      </c>
      <c r="D321" s="30">
        <f t="shared" si="12"/>
        <v>64400</v>
      </c>
      <c r="E321" s="30">
        <v>57500</v>
      </c>
      <c r="F321" s="3" t="s">
        <v>296</v>
      </c>
      <c r="G321" s="2">
        <f t="shared" si="13"/>
        <v>0</v>
      </c>
    </row>
    <row r="322" spans="1:7" s="16" customFormat="1" ht="15">
      <c r="A322" s="15">
        <v>12</v>
      </c>
      <c r="B322" s="24" t="s">
        <v>690</v>
      </c>
      <c r="C322" s="1">
        <v>0</v>
      </c>
      <c r="D322" s="30">
        <f t="shared" si="12"/>
        <v>10948</v>
      </c>
      <c r="E322" s="30">
        <v>9775</v>
      </c>
      <c r="F322" s="3" t="s">
        <v>710</v>
      </c>
      <c r="G322" s="2">
        <f t="shared" si="13"/>
        <v>0</v>
      </c>
    </row>
    <row r="323" spans="1:7" s="16" customFormat="1" ht="15">
      <c r="A323" s="15">
        <v>13</v>
      </c>
      <c r="B323" s="24" t="s">
        <v>691</v>
      </c>
      <c r="C323" s="1">
        <v>0</v>
      </c>
      <c r="D323" s="30">
        <f t="shared" si="12"/>
        <v>7599.2</v>
      </c>
      <c r="E323" s="30">
        <v>6785</v>
      </c>
      <c r="F323" s="3" t="s">
        <v>293</v>
      </c>
      <c r="G323" s="2">
        <f t="shared" si="13"/>
        <v>0</v>
      </c>
    </row>
    <row r="324" spans="1:7" s="16" customFormat="1" ht="15">
      <c r="A324" s="15">
        <v>14</v>
      </c>
      <c r="B324" s="24" t="s">
        <v>692</v>
      </c>
      <c r="C324" s="1">
        <v>0</v>
      </c>
      <c r="D324" s="30">
        <f t="shared" si="12"/>
        <v>3477.6</v>
      </c>
      <c r="E324" s="30">
        <v>3105</v>
      </c>
      <c r="F324" s="3" t="s">
        <v>293</v>
      </c>
      <c r="G324" s="2">
        <f t="shared" si="13"/>
        <v>0</v>
      </c>
    </row>
    <row r="325" spans="1:7" s="16" customFormat="1" ht="15">
      <c r="A325" s="15">
        <v>15</v>
      </c>
      <c r="B325" s="24" t="s">
        <v>759</v>
      </c>
      <c r="C325" s="1">
        <v>0</v>
      </c>
      <c r="D325" s="30">
        <f t="shared" si="12"/>
        <v>5783.12</v>
      </c>
      <c r="E325" s="30">
        <v>5163.5</v>
      </c>
      <c r="F325" s="3" t="s">
        <v>304</v>
      </c>
      <c r="G325" s="2">
        <f t="shared" si="13"/>
        <v>0</v>
      </c>
    </row>
    <row r="326" spans="1:7" s="16" customFormat="1" ht="15">
      <c r="A326" s="15">
        <v>16</v>
      </c>
      <c r="B326" s="24" t="s">
        <v>444</v>
      </c>
      <c r="C326" s="1">
        <v>0</v>
      </c>
      <c r="D326" s="30">
        <f t="shared" si="12"/>
        <v>4250.4</v>
      </c>
      <c r="E326" s="30">
        <v>3795</v>
      </c>
      <c r="F326" s="3" t="s">
        <v>292</v>
      </c>
      <c r="G326" s="2">
        <f t="shared" si="13"/>
        <v>0</v>
      </c>
    </row>
    <row r="327" spans="1:7" s="16" customFormat="1" ht="15">
      <c r="A327" s="15">
        <v>17</v>
      </c>
      <c r="B327" s="24" t="s">
        <v>184</v>
      </c>
      <c r="C327" s="1">
        <v>0</v>
      </c>
      <c r="D327" s="30">
        <f t="shared" si="12"/>
        <v>1957.76</v>
      </c>
      <c r="E327" s="30">
        <v>1748</v>
      </c>
      <c r="F327" s="3" t="s">
        <v>293</v>
      </c>
      <c r="G327" s="2">
        <f t="shared" si="13"/>
        <v>0</v>
      </c>
    </row>
    <row r="328" spans="1:7" s="16" customFormat="1" ht="15">
      <c r="A328" s="15">
        <v>18</v>
      </c>
      <c r="B328" s="24" t="s">
        <v>445</v>
      </c>
      <c r="C328" s="1">
        <v>0</v>
      </c>
      <c r="D328" s="30">
        <f t="shared" si="12"/>
        <v>17903.2</v>
      </c>
      <c r="E328" s="30">
        <v>15985</v>
      </c>
      <c r="F328" s="3" t="s">
        <v>291</v>
      </c>
      <c r="G328" s="2">
        <f t="shared" si="13"/>
        <v>0</v>
      </c>
    </row>
    <row r="329" spans="1:7" s="16" customFormat="1" ht="15">
      <c r="A329" s="15">
        <v>19</v>
      </c>
      <c r="B329" s="24" t="s">
        <v>446</v>
      </c>
      <c r="C329" s="1">
        <v>0</v>
      </c>
      <c r="D329" s="30">
        <f t="shared" si="12"/>
        <v>14812</v>
      </c>
      <c r="E329" s="30">
        <v>13225</v>
      </c>
      <c r="F329" s="3" t="s">
        <v>291</v>
      </c>
      <c r="G329" s="2">
        <f t="shared" si="13"/>
        <v>0</v>
      </c>
    </row>
    <row r="330" spans="1:7" s="16" customFormat="1" ht="15">
      <c r="A330" s="15">
        <v>20</v>
      </c>
      <c r="B330" s="24" t="s">
        <v>693</v>
      </c>
      <c r="C330" s="1">
        <v>0</v>
      </c>
      <c r="D330" s="30">
        <f t="shared" si="12"/>
        <v>10175.2</v>
      </c>
      <c r="E330" s="30">
        <v>9085</v>
      </c>
      <c r="F330" s="3" t="s">
        <v>709</v>
      </c>
      <c r="G330" s="2">
        <f t="shared" si="13"/>
        <v>0</v>
      </c>
    </row>
    <row r="331" spans="1:7" s="16" customFormat="1" ht="15">
      <c r="A331" s="15">
        <v>21</v>
      </c>
      <c r="B331" s="24" t="s">
        <v>185</v>
      </c>
      <c r="C331" s="1">
        <v>0</v>
      </c>
      <c r="D331" s="30">
        <f t="shared" si="12"/>
        <v>11463.2</v>
      </c>
      <c r="E331" s="30">
        <v>10235</v>
      </c>
      <c r="F331" s="3" t="s">
        <v>291</v>
      </c>
      <c r="G331" s="2">
        <f t="shared" si="13"/>
        <v>0</v>
      </c>
    </row>
    <row r="332" spans="1:7" s="16" customFormat="1" ht="15">
      <c r="A332" s="15">
        <v>23</v>
      </c>
      <c r="B332" s="24" t="s">
        <v>186</v>
      </c>
      <c r="C332" s="1">
        <v>0</v>
      </c>
      <c r="D332" s="30">
        <f t="shared" si="12"/>
        <v>2232.1040000000003</v>
      </c>
      <c r="E332" s="30">
        <v>1992.95</v>
      </c>
      <c r="F332" s="3" t="s">
        <v>303</v>
      </c>
      <c r="G332" s="2">
        <f t="shared" si="13"/>
        <v>0</v>
      </c>
    </row>
    <row r="333" spans="1:7" s="16" customFormat="1" ht="15">
      <c r="A333" s="15">
        <v>24</v>
      </c>
      <c r="B333" s="24" t="s">
        <v>187</v>
      </c>
      <c r="C333" s="1">
        <v>0</v>
      </c>
      <c r="D333" s="30">
        <f t="shared" si="12"/>
        <v>3435.096</v>
      </c>
      <c r="E333" s="30">
        <v>3067.05</v>
      </c>
      <c r="F333" s="3" t="s">
        <v>303</v>
      </c>
      <c r="G333" s="2">
        <f t="shared" si="13"/>
        <v>0</v>
      </c>
    </row>
    <row r="334" spans="1:7" s="16" customFormat="1" ht="15">
      <c r="A334" s="15">
        <v>25</v>
      </c>
      <c r="B334" s="24" t="s">
        <v>188</v>
      </c>
      <c r="C334" s="1">
        <v>0</v>
      </c>
      <c r="D334" s="30">
        <f t="shared" si="12"/>
        <v>3909.08</v>
      </c>
      <c r="E334" s="30">
        <v>3490.25</v>
      </c>
      <c r="F334" s="3" t="s">
        <v>303</v>
      </c>
      <c r="G334" s="2">
        <f t="shared" si="13"/>
        <v>0</v>
      </c>
    </row>
    <row r="335" spans="1:7" s="16" customFormat="1" ht="15">
      <c r="A335" s="15">
        <v>26</v>
      </c>
      <c r="B335" s="24" t="s">
        <v>189</v>
      </c>
      <c r="C335" s="1">
        <v>0</v>
      </c>
      <c r="D335" s="30">
        <f t="shared" si="12"/>
        <v>2290.064</v>
      </c>
      <c r="E335" s="30">
        <v>2044.7</v>
      </c>
      <c r="F335" s="3" t="s">
        <v>303</v>
      </c>
      <c r="G335" s="2">
        <f t="shared" si="13"/>
        <v>0</v>
      </c>
    </row>
    <row r="336" spans="1:7" s="16" customFormat="1" ht="15">
      <c r="A336" s="15">
        <v>27</v>
      </c>
      <c r="B336" s="24" t="s">
        <v>190</v>
      </c>
      <c r="C336" s="1">
        <v>0</v>
      </c>
      <c r="D336" s="30">
        <f t="shared" si="12"/>
        <v>2898</v>
      </c>
      <c r="E336" s="30">
        <v>2587.5</v>
      </c>
      <c r="F336" s="3" t="s">
        <v>303</v>
      </c>
      <c r="G336" s="2">
        <f t="shared" si="13"/>
        <v>0</v>
      </c>
    </row>
    <row r="337" spans="1:7" s="16" customFormat="1" ht="15">
      <c r="A337" s="15">
        <v>28</v>
      </c>
      <c r="B337" s="24" t="s">
        <v>191</v>
      </c>
      <c r="C337" s="1">
        <v>0</v>
      </c>
      <c r="D337" s="30">
        <f t="shared" si="12"/>
        <v>4650.968</v>
      </c>
      <c r="E337" s="30">
        <v>4152.65</v>
      </c>
      <c r="F337" s="3" t="s">
        <v>303</v>
      </c>
      <c r="G337" s="2">
        <f t="shared" si="13"/>
        <v>0</v>
      </c>
    </row>
    <row r="338" spans="1:7" s="16" customFormat="1" ht="15">
      <c r="A338" s="15">
        <v>29</v>
      </c>
      <c r="B338" s="24" t="s">
        <v>192</v>
      </c>
      <c r="C338" s="1">
        <v>0</v>
      </c>
      <c r="D338" s="30">
        <f t="shared" si="12"/>
        <v>1996.4</v>
      </c>
      <c r="E338" s="30">
        <v>1782.5</v>
      </c>
      <c r="F338" s="3" t="s">
        <v>303</v>
      </c>
      <c r="G338" s="2">
        <f t="shared" si="13"/>
        <v>0</v>
      </c>
    </row>
    <row r="339" spans="1:7" s="16" customFormat="1" ht="15">
      <c r="A339" s="15">
        <v>30</v>
      </c>
      <c r="B339" s="24" t="s">
        <v>193</v>
      </c>
      <c r="C339" s="1">
        <v>0</v>
      </c>
      <c r="D339" s="30">
        <f t="shared" si="12"/>
        <v>1716.904</v>
      </c>
      <c r="E339" s="30">
        <v>1532.95</v>
      </c>
      <c r="F339" s="3" t="s">
        <v>303</v>
      </c>
      <c r="G339" s="2">
        <f t="shared" si="13"/>
        <v>0</v>
      </c>
    </row>
    <row r="340" spans="1:7" s="16" customFormat="1" ht="15">
      <c r="A340" s="15">
        <v>31</v>
      </c>
      <c r="B340" s="24" t="s">
        <v>194</v>
      </c>
      <c r="C340" s="1">
        <v>0</v>
      </c>
      <c r="D340" s="30">
        <f t="shared" si="12"/>
        <v>2648.128</v>
      </c>
      <c r="E340" s="30">
        <v>2364.4</v>
      </c>
      <c r="F340" s="3" t="s">
        <v>303</v>
      </c>
      <c r="G340" s="2">
        <f t="shared" si="13"/>
        <v>0</v>
      </c>
    </row>
    <row r="341" spans="1:7" s="16" customFormat="1" ht="15">
      <c r="A341" s="15">
        <v>32</v>
      </c>
      <c r="B341" s="24" t="s">
        <v>195</v>
      </c>
      <c r="C341" s="1">
        <v>0</v>
      </c>
      <c r="D341" s="30">
        <f t="shared" si="12"/>
        <v>2861.936</v>
      </c>
      <c r="E341" s="30">
        <v>2555.3</v>
      </c>
      <c r="F341" s="3" t="s">
        <v>303</v>
      </c>
      <c r="G341" s="2">
        <f t="shared" si="13"/>
        <v>0</v>
      </c>
    </row>
    <row r="342" spans="1:7" s="16" customFormat="1" ht="15">
      <c r="A342" s="15">
        <v>33</v>
      </c>
      <c r="B342" s="24" t="s">
        <v>196</v>
      </c>
      <c r="C342" s="1">
        <v>0</v>
      </c>
      <c r="D342" s="30">
        <f t="shared" si="12"/>
        <v>2147.096</v>
      </c>
      <c r="E342" s="30">
        <v>1917.05</v>
      </c>
      <c r="F342" s="3" t="s">
        <v>303</v>
      </c>
      <c r="G342" s="2">
        <f t="shared" si="13"/>
        <v>0</v>
      </c>
    </row>
    <row r="343" spans="1:7" s="16" customFormat="1" ht="15">
      <c r="A343" s="15">
        <v>34</v>
      </c>
      <c r="B343" s="24" t="s">
        <v>197</v>
      </c>
      <c r="C343" s="1">
        <v>0</v>
      </c>
      <c r="D343" s="30">
        <f aca="true" t="shared" si="14" ref="D343:D374">E343*12%+E343</f>
        <v>3578.064</v>
      </c>
      <c r="E343" s="30">
        <v>3194.7</v>
      </c>
      <c r="F343" s="3" t="s">
        <v>303</v>
      </c>
      <c r="G343" s="2">
        <f aca="true" t="shared" si="15" ref="G343:G374">E343*C343</f>
        <v>0</v>
      </c>
    </row>
    <row r="344" spans="1:7" s="16" customFormat="1" ht="15">
      <c r="A344" s="15">
        <v>35</v>
      </c>
      <c r="B344" s="24" t="s">
        <v>534</v>
      </c>
      <c r="C344" s="1">
        <v>0</v>
      </c>
      <c r="D344" s="30">
        <f t="shared" si="14"/>
        <v>3578.064</v>
      </c>
      <c r="E344" s="30">
        <v>3194.7</v>
      </c>
      <c r="F344" s="3" t="s">
        <v>303</v>
      </c>
      <c r="G344" s="2">
        <f t="shared" si="15"/>
        <v>0</v>
      </c>
    </row>
    <row r="345" spans="1:7" s="16" customFormat="1" ht="15">
      <c r="A345" s="15">
        <v>36</v>
      </c>
      <c r="B345" s="24" t="s">
        <v>198</v>
      </c>
      <c r="C345" s="1">
        <v>0</v>
      </c>
      <c r="D345" s="30">
        <f t="shared" si="14"/>
        <v>8211</v>
      </c>
      <c r="E345" s="30">
        <v>7331.25</v>
      </c>
      <c r="F345" s="3" t="s">
        <v>292</v>
      </c>
      <c r="G345" s="2">
        <f t="shared" si="15"/>
        <v>0</v>
      </c>
    </row>
    <row r="346" spans="1:7" s="16" customFormat="1" ht="15">
      <c r="A346" s="15">
        <v>37</v>
      </c>
      <c r="B346" s="24" t="s">
        <v>50</v>
      </c>
      <c r="C346" s="1">
        <v>0</v>
      </c>
      <c r="D346" s="30">
        <f t="shared" si="14"/>
        <v>3284.4</v>
      </c>
      <c r="E346" s="30">
        <v>2932.5</v>
      </c>
      <c r="F346" s="3" t="s">
        <v>292</v>
      </c>
      <c r="G346" s="2">
        <f t="shared" si="15"/>
        <v>0</v>
      </c>
    </row>
    <row r="347" spans="1:7" s="16" customFormat="1" ht="15">
      <c r="A347" s="15">
        <v>38</v>
      </c>
      <c r="B347" s="24" t="s">
        <v>345</v>
      </c>
      <c r="C347" s="1">
        <v>0</v>
      </c>
      <c r="D347" s="30">
        <f t="shared" si="14"/>
        <v>6568.8</v>
      </c>
      <c r="E347" s="30">
        <v>5865</v>
      </c>
      <c r="F347" s="3" t="s">
        <v>292</v>
      </c>
      <c r="G347" s="2">
        <f t="shared" si="15"/>
        <v>0</v>
      </c>
    </row>
    <row r="348" spans="1:7" s="16" customFormat="1" ht="15">
      <c r="A348" s="15">
        <v>39</v>
      </c>
      <c r="B348" s="24" t="s">
        <v>199</v>
      </c>
      <c r="C348" s="1">
        <v>0</v>
      </c>
      <c r="D348" s="30">
        <f t="shared" si="14"/>
        <v>7084</v>
      </c>
      <c r="E348" s="30">
        <v>6325</v>
      </c>
      <c r="F348" s="3" t="s">
        <v>296</v>
      </c>
      <c r="G348" s="2">
        <f t="shared" si="15"/>
        <v>0</v>
      </c>
    </row>
    <row r="349" spans="1:7" s="16" customFormat="1" ht="15">
      <c r="A349" s="15">
        <v>40</v>
      </c>
      <c r="B349" s="24" t="s">
        <v>200</v>
      </c>
      <c r="C349" s="1">
        <v>0</v>
      </c>
      <c r="D349" s="30">
        <f t="shared" si="14"/>
        <v>5731.6</v>
      </c>
      <c r="E349" s="30">
        <v>5117.5</v>
      </c>
      <c r="F349" s="3" t="s">
        <v>12</v>
      </c>
      <c r="G349" s="2">
        <f t="shared" si="15"/>
        <v>0</v>
      </c>
    </row>
    <row r="350" spans="1:7" s="16" customFormat="1" ht="15">
      <c r="A350" s="15">
        <v>41</v>
      </c>
      <c r="B350" s="24" t="s">
        <v>447</v>
      </c>
      <c r="C350" s="1">
        <v>0</v>
      </c>
      <c r="D350" s="30">
        <f t="shared" si="14"/>
        <v>772.8</v>
      </c>
      <c r="E350" s="30">
        <v>690</v>
      </c>
      <c r="F350" s="3" t="s">
        <v>301</v>
      </c>
      <c r="G350" s="2">
        <f t="shared" si="15"/>
        <v>0</v>
      </c>
    </row>
    <row r="351" spans="1:7" s="16" customFormat="1" ht="15">
      <c r="A351" s="15">
        <v>42</v>
      </c>
      <c r="B351" s="24" t="s">
        <v>535</v>
      </c>
      <c r="C351" s="1">
        <v>0</v>
      </c>
      <c r="D351" s="30">
        <f t="shared" si="14"/>
        <v>3735.2</v>
      </c>
      <c r="E351" s="30">
        <v>3335</v>
      </c>
      <c r="F351" s="3" t="s">
        <v>295</v>
      </c>
      <c r="G351" s="2">
        <f t="shared" si="15"/>
        <v>0</v>
      </c>
    </row>
    <row r="352" spans="1:7" s="16" customFormat="1" ht="15">
      <c r="A352" s="15">
        <v>43</v>
      </c>
      <c r="B352" s="24" t="s">
        <v>201</v>
      </c>
      <c r="C352" s="1">
        <v>0</v>
      </c>
      <c r="D352" s="30">
        <f t="shared" si="14"/>
        <v>2434.32</v>
      </c>
      <c r="E352" s="30">
        <v>2173.5</v>
      </c>
      <c r="F352" s="3" t="s">
        <v>557</v>
      </c>
      <c r="G352" s="2">
        <f t="shared" si="15"/>
        <v>0</v>
      </c>
    </row>
    <row r="353" spans="1:7" s="16" customFormat="1" ht="15">
      <c r="A353" s="15">
        <v>44</v>
      </c>
      <c r="B353" s="24" t="s">
        <v>202</v>
      </c>
      <c r="C353" s="1">
        <v>0</v>
      </c>
      <c r="D353" s="30">
        <f t="shared" si="14"/>
        <v>1970.6399999999999</v>
      </c>
      <c r="E353" s="30">
        <v>1759.5</v>
      </c>
      <c r="F353" s="3" t="s">
        <v>292</v>
      </c>
      <c r="G353" s="2">
        <f t="shared" si="15"/>
        <v>0</v>
      </c>
    </row>
    <row r="354" spans="1:7" s="16" customFormat="1" ht="15">
      <c r="A354" s="15">
        <v>45</v>
      </c>
      <c r="B354" s="24" t="s">
        <v>536</v>
      </c>
      <c r="C354" s="1">
        <v>0</v>
      </c>
      <c r="D354" s="30">
        <f t="shared" si="14"/>
        <v>3065.44</v>
      </c>
      <c r="E354" s="30">
        <v>2737</v>
      </c>
      <c r="F354" s="3" t="s">
        <v>295</v>
      </c>
      <c r="G354" s="2">
        <f t="shared" si="15"/>
        <v>0</v>
      </c>
    </row>
    <row r="355" spans="1:7" s="16" customFormat="1" ht="15">
      <c r="A355" s="15">
        <v>46</v>
      </c>
      <c r="B355" s="24" t="s">
        <v>203</v>
      </c>
      <c r="C355" s="1">
        <v>0</v>
      </c>
      <c r="D355" s="30">
        <f t="shared" si="14"/>
        <v>3348.8</v>
      </c>
      <c r="E355" s="30">
        <v>2990</v>
      </c>
      <c r="F355" s="3" t="s">
        <v>292</v>
      </c>
      <c r="G355" s="2">
        <f t="shared" si="15"/>
        <v>0</v>
      </c>
    </row>
    <row r="356" spans="1:7" s="16" customFormat="1" ht="15">
      <c r="A356" s="15">
        <v>47</v>
      </c>
      <c r="B356" s="24" t="s">
        <v>204</v>
      </c>
      <c r="C356" s="1">
        <v>0</v>
      </c>
      <c r="D356" s="30">
        <f t="shared" si="14"/>
        <v>1545.6</v>
      </c>
      <c r="E356" s="30">
        <v>1380</v>
      </c>
      <c r="F356" s="3" t="s">
        <v>303</v>
      </c>
      <c r="G356" s="2">
        <f t="shared" si="15"/>
        <v>0</v>
      </c>
    </row>
    <row r="357" spans="1:7" s="16" customFormat="1" ht="15">
      <c r="A357" s="15">
        <v>48</v>
      </c>
      <c r="B357" s="24" t="s">
        <v>205</v>
      </c>
      <c r="C357" s="1">
        <v>0</v>
      </c>
      <c r="D357" s="30">
        <f t="shared" si="14"/>
        <v>12880</v>
      </c>
      <c r="E357" s="30">
        <v>11500</v>
      </c>
      <c r="F357" s="3" t="s">
        <v>303</v>
      </c>
      <c r="G357" s="2">
        <f t="shared" si="15"/>
        <v>0</v>
      </c>
    </row>
    <row r="358" spans="1:7" s="16" customFormat="1" ht="15">
      <c r="A358" s="15">
        <v>49</v>
      </c>
      <c r="B358" s="24" t="s">
        <v>206</v>
      </c>
      <c r="C358" s="1">
        <v>0</v>
      </c>
      <c r="D358" s="30">
        <f t="shared" si="14"/>
        <v>5796</v>
      </c>
      <c r="E358" s="30">
        <v>5175</v>
      </c>
      <c r="F358" s="3" t="s">
        <v>303</v>
      </c>
      <c r="G358" s="2">
        <f t="shared" si="15"/>
        <v>0</v>
      </c>
    </row>
    <row r="359" spans="1:7" s="16" customFormat="1" ht="15">
      <c r="A359" s="15">
        <v>50</v>
      </c>
      <c r="B359" s="24" t="s">
        <v>207</v>
      </c>
      <c r="C359" s="1">
        <v>0</v>
      </c>
      <c r="D359" s="30">
        <f t="shared" si="14"/>
        <v>2962.4</v>
      </c>
      <c r="E359" s="30">
        <v>2645</v>
      </c>
      <c r="F359" s="3" t="s">
        <v>303</v>
      </c>
      <c r="G359" s="2">
        <f t="shared" si="15"/>
        <v>0</v>
      </c>
    </row>
    <row r="360" spans="1:7" s="16" customFormat="1" ht="15">
      <c r="A360" s="15">
        <v>51</v>
      </c>
      <c r="B360" s="24" t="s">
        <v>208</v>
      </c>
      <c r="C360" s="1">
        <v>0</v>
      </c>
      <c r="D360" s="30">
        <f t="shared" si="14"/>
        <v>2189.6</v>
      </c>
      <c r="E360" s="30">
        <v>1955</v>
      </c>
      <c r="F360" s="3" t="s">
        <v>303</v>
      </c>
      <c r="G360" s="2">
        <f t="shared" si="15"/>
        <v>0</v>
      </c>
    </row>
    <row r="361" spans="1:7" s="16" customFormat="1" ht="15">
      <c r="A361" s="15">
        <v>52</v>
      </c>
      <c r="B361" s="24" t="s">
        <v>209</v>
      </c>
      <c r="C361" s="1">
        <v>0</v>
      </c>
      <c r="D361" s="30">
        <f t="shared" si="14"/>
        <v>3864</v>
      </c>
      <c r="E361" s="30">
        <v>3450</v>
      </c>
      <c r="F361" s="3" t="s">
        <v>303</v>
      </c>
      <c r="G361" s="2">
        <f t="shared" si="15"/>
        <v>0</v>
      </c>
    </row>
    <row r="362" spans="1:7" s="16" customFormat="1" ht="15">
      <c r="A362" s="15">
        <v>53</v>
      </c>
      <c r="B362" s="24" t="s">
        <v>694</v>
      </c>
      <c r="C362" s="1">
        <v>0</v>
      </c>
      <c r="D362" s="30">
        <f t="shared" si="14"/>
        <v>6440</v>
      </c>
      <c r="E362" s="30">
        <v>5750</v>
      </c>
      <c r="F362" s="3" t="s">
        <v>293</v>
      </c>
      <c r="G362" s="2">
        <f t="shared" si="15"/>
        <v>0</v>
      </c>
    </row>
    <row r="363" spans="1:7" s="16" customFormat="1" ht="15">
      <c r="A363" s="15">
        <v>54</v>
      </c>
      <c r="B363" s="24" t="s">
        <v>695</v>
      </c>
      <c r="C363" s="1">
        <v>0</v>
      </c>
      <c r="D363" s="30">
        <f t="shared" si="14"/>
        <v>7856.8</v>
      </c>
      <c r="E363" s="30">
        <v>7015</v>
      </c>
      <c r="F363" s="3" t="s">
        <v>293</v>
      </c>
      <c r="G363" s="2">
        <f t="shared" si="15"/>
        <v>0</v>
      </c>
    </row>
    <row r="364" spans="1:7" s="16" customFormat="1" ht="15">
      <c r="A364" s="15">
        <v>55</v>
      </c>
      <c r="B364" s="24" t="s">
        <v>210</v>
      </c>
      <c r="C364" s="1">
        <v>0</v>
      </c>
      <c r="D364" s="30">
        <f t="shared" si="14"/>
        <v>13199.424</v>
      </c>
      <c r="E364" s="30">
        <v>11785.2</v>
      </c>
      <c r="F364" s="3" t="s">
        <v>298</v>
      </c>
      <c r="G364" s="2">
        <f t="shared" si="15"/>
        <v>0</v>
      </c>
    </row>
    <row r="365" spans="1:7" s="16" customFormat="1" ht="15">
      <c r="A365" s="15">
        <v>56</v>
      </c>
      <c r="B365" s="24" t="s">
        <v>211</v>
      </c>
      <c r="C365" s="1">
        <v>0</v>
      </c>
      <c r="D365" s="30">
        <f t="shared" si="14"/>
        <v>16228.8</v>
      </c>
      <c r="E365" s="30">
        <v>14490</v>
      </c>
      <c r="F365" s="3" t="s">
        <v>298</v>
      </c>
      <c r="G365" s="2">
        <f t="shared" si="15"/>
        <v>0</v>
      </c>
    </row>
    <row r="366" spans="1:7" s="16" customFormat="1" ht="15">
      <c r="A366" s="15">
        <v>57</v>
      </c>
      <c r="B366" s="24" t="s">
        <v>537</v>
      </c>
      <c r="C366" s="1">
        <v>0</v>
      </c>
      <c r="D366" s="30">
        <f t="shared" si="14"/>
        <v>6568.8</v>
      </c>
      <c r="E366" s="30">
        <v>5865</v>
      </c>
      <c r="F366" s="3" t="s">
        <v>295</v>
      </c>
      <c r="G366" s="2">
        <f t="shared" si="15"/>
        <v>0</v>
      </c>
    </row>
    <row r="367" spans="1:7" s="16" customFormat="1" ht="15">
      <c r="A367" s="15">
        <v>58</v>
      </c>
      <c r="B367" s="24" t="s">
        <v>696</v>
      </c>
      <c r="C367" s="1">
        <v>0</v>
      </c>
      <c r="D367" s="30">
        <f t="shared" si="14"/>
        <v>6021.4</v>
      </c>
      <c r="E367" s="30">
        <v>5376.25</v>
      </c>
      <c r="F367" s="3" t="s">
        <v>292</v>
      </c>
      <c r="G367" s="2">
        <f t="shared" si="15"/>
        <v>0</v>
      </c>
    </row>
    <row r="368" spans="1:7" s="16" customFormat="1" ht="15">
      <c r="A368" s="15">
        <v>59</v>
      </c>
      <c r="B368" s="24" t="s">
        <v>538</v>
      </c>
      <c r="C368" s="1">
        <v>0</v>
      </c>
      <c r="D368" s="30">
        <f t="shared" si="14"/>
        <v>9520</v>
      </c>
      <c r="E368" s="30">
        <v>8500</v>
      </c>
      <c r="F368" s="3" t="s">
        <v>304</v>
      </c>
      <c r="G368" s="2">
        <f t="shared" si="15"/>
        <v>0</v>
      </c>
    </row>
    <row r="369" spans="1:7" s="16" customFormat="1" ht="15">
      <c r="A369" s="15">
        <v>60</v>
      </c>
      <c r="B369" s="24" t="s">
        <v>697</v>
      </c>
      <c r="C369" s="1">
        <v>0</v>
      </c>
      <c r="D369" s="30">
        <f t="shared" si="14"/>
        <v>4379.2</v>
      </c>
      <c r="E369" s="30">
        <v>3910</v>
      </c>
      <c r="F369" s="3" t="s">
        <v>307</v>
      </c>
      <c r="G369" s="2">
        <f t="shared" si="15"/>
        <v>0</v>
      </c>
    </row>
    <row r="370" spans="1:7" s="16" customFormat="1" ht="15">
      <c r="A370" s="15">
        <v>61</v>
      </c>
      <c r="B370" s="24" t="s">
        <v>212</v>
      </c>
      <c r="C370" s="1">
        <v>0</v>
      </c>
      <c r="D370" s="30">
        <f t="shared" si="14"/>
        <v>7882.5599999999995</v>
      </c>
      <c r="E370" s="30">
        <v>7038</v>
      </c>
      <c r="F370" s="3" t="s">
        <v>292</v>
      </c>
      <c r="G370" s="2">
        <f t="shared" si="15"/>
        <v>0</v>
      </c>
    </row>
    <row r="371" spans="1:7" s="16" customFormat="1" ht="15">
      <c r="A371" s="15">
        <v>62</v>
      </c>
      <c r="B371" s="24" t="s">
        <v>448</v>
      </c>
      <c r="C371" s="1">
        <v>0</v>
      </c>
      <c r="D371" s="30">
        <f t="shared" si="14"/>
        <v>109480</v>
      </c>
      <c r="E371" s="30">
        <v>97750</v>
      </c>
      <c r="F371" s="3" t="s">
        <v>302</v>
      </c>
      <c r="G371" s="2">
        <f t="shared" si="15"/>
        <v>0</v>
      </c>
    </row>
    <row r="372" spans="1:7" s="16" customFormat="1" ht="15">
      <c r="A372" s="15">
        <v>63</v>
      </c>
      <c r="B372" s="24" t="s">
        <v>698</v>
      </c>
      <c r="C372" s="1">
        <v>0</v>
      </c>
      <c r="D372" s="30">
        <f t="shared" si="14"/>
        <v>4108.72</v>
      </c>
      <c r="E372" s="30">
        <v>3668.5</v>
      </c>
      <c r="F372" s="3" t="s">
        <v>304</v>
      </c>
      <c r="G372" s="2">
        <f t="shared" si="15"/>
        <v>0</v>
      </c>
    </row>
    <row r="373" spans="1:7" s="16" customFormat="1" ht="15">
      <c r="A373" s="15">
        <v>64</v>
      </c>
      <c r="B373" s="24" t="s">
        <v>213</v>
      </c>
      <c r="C373" s="1">
        <v>0</v>
      </c>
      <c r="D373" s="30">
        <f t="shared" si="14"/>
        <v>67877.6</v>
      </c>
      <c r="E373" s="30">
        <v>60605</v>
      </c>
      <c r="F373" s="3" t="s">
        <v>291</v>
      </c>
      <c r="G373" s="2">
        <f t="shared" si="15"/>
        <v>0</v>
      </c>
    </row>
    <row r="374" spans="1:7" s="16" customFormat="1" ht="15">
      <c r="A374" s="15">
        <v>65</v>
      </c>
      <c r="B374" s="24" t="s">
        <v>449</v>
      </c>
      <c r="C374" s="1">
        <v>0</v>
      </c>
      <c r="D374" s="30">
        <f t="shared" si="14"/>
        <v>7715.12</v>
      </c>
      <c r="E374" s="30">
        <v>6888.5</v>
      </c>
      <c r="F374" s="3" t="s">
        <v>304</v>
      </c>
      <c r="G374" s="2">
        <f t="shared" si="15"/>
        <v>0</v>
      </c>
    </row>
    <row r="375" spans="1:7" s="16" customFormat="1" ht="15">
      <c r="A375" s="15">
        <v>66</v>
      </c>
      <c r="B375" s="24" t="s">
        <v>699</v>
      </c>
      <c r="C375" s="1">
        <v>0</v>
      </c>
      <c r="D375" s="30">
        <f aca="true" t="shared" si="16" ref="D375:D406">E375*12%+E375</f>
        <v>7985.6</v>
      </c>
      <c r="E375" s="30">
        <v>7130</v>
      </c>
      <c r="F375" s="3" t="s">
        <v>293</v>
      </c>
      <c r="G375" s="2">
        <f aca="true" t="shared" si="17" ref="G375:G406">E375*C375</f>
        <v>0</v>
      </c>
    </row>
    <row r="376" spans="1:7" s="16" customFormat="1" ht="15">
      <c r="A376" s="15">
        <v>67</v>
      </c>
      <c r="B376" s="24" t="s">
        <v>539</v>
      </c>
      <c r="C376" s="1">
        <v>0</v>
      </c>
      <c r="D376" s="30">
        <f t="shared" si="16"/>
        <v>7071.12</v>
      </c>
      <c r="E376" s="30">
        <v>6313.5</v>
      </c>
      <c r="F376" s="3" t="s">
        <v>304</v>
      </c>
      <c r="G376" s="2">
        <f t="shared" si="17"/>
        <v>0</v>
      </c>
    </row>
    <row r="377" spans="1:7" s="16" customFormat="1" ht="15">
      <c r="A377" s="15">
        <v>68</v>
      </c>
      <c r="B377" s="24" t="s">
        <v>214</v>
      </c>
      <c r="C377" s="1">
        <v>0</v>
      </c>
      <c r="D377" s="30">
        <f t="shared" si="16"/>
        <v>3477.6</v>
      </c>
      <c r="E377" s="30">
        <v>3105</v>
      </c>
      <c r="F377" s="3" t="s">
        <v>308</v>
      </c>
      <c r="G377" s="2">
        <f t="shared" si="17"/>
        <v>0</v>
      </c>
    </row>
    <row r="378" spans="1:7" s="16" customFormat="1" ht="15">
      <c r="A378" s="15">
        <v>69</v>
      </c>
      <c r="B378" s="24" t="s">
        <v>215</v>
      </c>
      <c r="C378" s="1">
        <v>0</v>
      </c>
      <c r="D378" s="30">
        <f t="shared" si="16"/>
        <v>3477.6</v>
      </c>
      <c r="E378" s="30">
        <v>3105</v>
      </c>
      <c r="F378" s="3" t="s">
        <v>308</v>
      </c>
      <c r="G378" s="2">
        <f t="shared" si="17"/>
        <v>0</v>
      </c>
    </row>
    <row r="379" spans="1:7" s="16" customFormat="1" ht="15">
      <c r="A379" s="15">
        <v>70</v>
      </c>
      <c r="B379" s="24" t="s">
        <v>216</v>
      </c>
      <c r="C379" s="1">
        <v>0</v>
      </c>
      <c r="D379" s="30">
        <f t="shared" si="16"/>
        <v>3477.6</v>
      </c>
      <c r="E379" s="30">
        <v>3105</v>
      </c>
      <c r="F379" s="3" t="s">
        <v>308</v>
      </c>
      <c r="G379" s="2">
        <f t="shared" si="17"/>
        <v>0</v>
      </c>
    </row>
    <row r="380" spans="1:7" s="16" customFormat="1" ht="15">
      <c r="A380" s="15">
        <v>71</v>
      </c>
      <c r="B380" s="24" t="s">
        <v>450</v>
      </c>
      <c r="C380" s="1">
        <v>0</v>
      </c>
      <c r="D380" s="30">
        <f t="shared" si="16"/>
        <v>8758.4</v>
      </c>
      <c r="E380" s="30">
        <v>7820</v>
      </c>
      <c r="F380" s="3" t="s">
        <v>307</v>
      </c>
      <c r="G380" s="2">
        <f t="shared" si="17"/>
        <v>0</v>
      </c>
    </row>
    <row r="381" spans="1:7" s="16" customFormat="1" ht="15">
      <c r="A381" s="15">
        <v>72</v>
      </c>
      <c r="B381" s="24" t="s">
        <v>541</v>
      </c>
      <c r="C381" s="1">
        <v>0</v>
      </c>
      <c r="D381" s="30">
        <f t="shared" si="16"/>
        <v>8694</v>
      </c>
      <c r="E381" s="30">
        <v>7762.5</v>
      </c>
      <c r="F381" s="3" t="s">
        <v>472</v>
      </c>
      <c r="G381" s="2">
        <f t="shared" si="17"/>
        <v>0</v>
      </c>
    </row>
    <row r="382" spans="1:7" s="16" customFormat="1" ht="15">
      <c r="A382" s="15">
        <v>73</v>
      </c>
      <c r="B382" s="24" t="s">
        <v>451</v>
      </c>
      <c r="C382" s="1">
        <v>0</v>
      </c>
      <c r="D382" s="30">
        <f t="shared" si="16"/>
        <v>10432.8</v>
      </c>
      <c r="E382" s="30">
        <v>9315</v>
      </c>
      <c r="F382" s="3" t="s">
        <v>472</v>
      </c>
      <c r="G382" s="2">
        <f t="shared" si="17"/>
        <v>0</v>
      </c>
    </row>
    <row r="383" spans="1:7" s="16" customFormat="1" ht="15">
      <c r="A383" s="15">
        <v>74</v>
      </c>
      <c r="B383" s="24" t="s">
        <v>217</v>
      </c>
      <c r="C383" s="1">
        <v>0</v>
      </c>
      <c r="D383" s="30">
        <f t="shared" si="16"/>
        <v>5474</v>
      </c>
      <c r="E383" s="30">
        <v>4887.5</v>
      </c>
      <c r="F383" s="3" t="s">
        <v>292</v>
      </c>
      <c r="G383" s="2">
        <f t="shared" si="17"/>
        <v>0</v>
      </c>
    </row>
    <row r="384" spans="1:7" s="16" customFormat="1" ht="15">
      <c r="A384" s="15">
        <v>75</v>
      </c>
      <c r="B384" s="24" t="s">
        <v>542</v>
      </c>
      <c r="C384" s="1">
        <v>0</v>
      </c>
      <c r="D384" s="30">
        <f t="shared" si="16"/>
        <v>10046.4</v>
      </c>
      <c r="E384" s="30">
        <v>8970</v>
      </c>
      <c r="F384" s="3" t="s">
        <v>293</v>
      </c>
      <c r="G384" s="2">
        <f t="shared" si="17"/>
        <v>0</v>
      </c>
    </row>
    <row r="385" spans="1:7" s="16" customFormat="1" ht="15">
      <c r="A385" s="15">
        <v>76</v>
      </c>
      <c r="B385" s="24" t="s">
        <v>218</v>
      </c>
      <c r="C385" s="1">
        <v>0</v>
      </c>
      <c r="D385" s="30">
        <f t="shared" si="16"/>
        <v>1861.16</v>
      </c>
      <c r="E385" s="30">
        <v>1661.75</v>
      </c>
      <c r="F385" s="3" t="s">
        <v>292</v>
      </c>
      <c r="G385" s="2">
        <f t="shared" si="17"/>
        <v>0</v>
      </c>
    </row>
    <row r="386" spans="1:7" s="16" customFormat="1" ht="15">
      <c r="A386" s="15">
        <v>77</v>
      </c>
      <c r="B386" s="24" t="s">
        <v>452</v>
      </c>
      <c r="C386" s="1">
        <v>0</v>
      </c>
      <c r="D386" s="30">
        <f t="shared" si="16"/>
        <v>6427.12</v>
      </c>
      <c r="E386" s="30">
        <v>5738.5</v>
      </c>
      <c r="F386" s="3" t="s">
        <v>304</v>
      </c>
      <c r="G386" s="2">
        <f t="shared" si="17"/>
        <v>0</v>
      </c>
    </row>
    <row r="387" spans="1:7" s="16" customFormat="1" ht="15">
      <c r="A387" s="15">
        <v>78</v>
      </c>
      <c r="B387" s="24" t="s">
        <v>219</v>
      </c>
      <c r="C387" s="1">
        <v>0</v>
      </c>
      <c r="D387" s="30">
        <f t="shared" si="16"/>
        <v>6568.8</v>
      </c>
      <c r="E387" s="30">
        <v>5865</v>
      </c>
      <c r="F387" s="3" t="s">
        <v>295</v>
      </c>
      <c r="G387" s="2">
        <f t="shared" si="17"/>
        <v>0</v>
      </c>
    </row>
    <row r="388" spans="1:7" s="16" customFormat="1" ht="15">
      <c r="A388" s="15">
        <v>79</v>
      </c>
      <c r="B388" s="24" t="s">
        <v>220</v>
      </c>
      <c r="C388" s="1">
        <v>0</v>
      </c>
      <c r="D388" s="30">
        <f t="shared" si="16"/>
        <v>6427.12</v>
      </c>
      <c r="E388" s="30">
        <v>5738.5</v>
      </c>
      <c r="F388" s="3" t="s">
        <v>304</v>
      </c>
      <c r="G388" s="2">
        <f t="shared" si="17"/>
        <v>0</v>
      </c>
    </row>
    <row r="389" spans="1:7" s="16" customFormat="1" ht="15">
      <c r="A389" s="15">
        <v>80</v>
      </c>
      <c r="B389" s="24" t="s">
        <v>221</v>
      </c>
      <c r="C389" s="1">
        <v>0</v>
      </c>
      <c r="D389" s="30">
        <f t="shared" si="16"/>
        <v>3174.92</v>
      </c>
      <c r="E389" s="30">
        <v>2834.75</v>
      </c>
      <c r="F389" s="3" t="s">
        <v>292</v>
      </c>
      <c r="G389" s="2">
        <f t="shared" si="17"/>
        <v>0</v>
      </c>
    </row>
    <row r="390" spans="1:7" s="16" customFormat="1" ht="15">
      <c r="A390" s="15">
        <v>81</v>
      </c>
      <c r="B390" s="24" t="s">
        <v>543</v>
      </c>
      <c r="C390" s="1">
        <v>0</v>
      </c>
      <c r="D390" s="30">
        <f t="shared" si="16"/>
        <v>6440</v>
      </c>
      <c r="E390" s="30">
        <v>5750</v>
      </c>
      <c r="F390" s="3" t="s">
        <v>296</v>
      </c>
      <c r="G390" s="2">
        <f t="shared" si="17"/>
        <v>0</v>
      </c>
    </row>
    <row r="391" spans="1:7" ht="15">
      <c r="A391" s="15">
        <v>82</v>
      </c>
      <c r="B391" s="24" t="s">
        <v>222</v>
      </c>
      <c r="C391" s="1">
        <v>0</v>
      </c>
      <c r="D391" s="30">
        <f t="shared" si="16"/>
        <v>901.6</v>
      </c>
      <c r="E391" s="30">
        <v>805</v>
      </c>
      <c r="F391" s="3" t="s">
        <v>308</v>
      </c>
      <c r="G391" s="2">
        <f t="shared" si="17"/>
        <v>0</v>
      </c>
    </row>
    <row r="392" spans="1:7" ht="15">
      <c r="A392" s="15">
        <v>83</v>
      </c>
      <c r="B392" s="24" t="s">
        <v>223</v>
      </c>
      <c r="C392" s="1">
        <v>0</v>
      </c>
      <c r="D392" s="30">
        <f t="shared" si="16"/>
        <v>901.6</v>
      </c>
      <c r="E392" s="30">
        <v>805</v>
      </c>
      <c r="F392" s="3" t="s">
        <v>308</v>
      </c>
      <c r="G392" s="2">
        <f t="shared" si="17"/>
        <v>0</v>
      </c>
    </row>
    <row r="393" spans="1:7" ht="15">
      <c r="A393" s="15">
        <v>84</v>
      </c>
      <c r="B393" s="24" t="s">
        <v>224</v>
      </c>
      <c r="C393" s="1">
        <v>0</v>
      </c>
      <c r="D393" s="30">
        <f t="shared" si="16"/>
        <v>901.6</v>
      </c>
      <c r="E393" s="30">
        <v>805</v>
      </c>
      <c r="F393" s="3" t="s">
        <v>308</v>
      </c>
      <c r="G393" s="2">
        <f t="shared" si="17"/>
        <v>0</v>
      </c>
    </row>
    <row r="394" spans="1:7" ht="15">
      <c r="A394" s="15">
        <v>85</v>
      </c>
      <c r="B394" s="24" t="s">
        <v>225</v>
      </c>
      <c r="C394" s="1">
        <v>0</v>
      </c>
      <c r="D394" s="30">
        <f t="shared" si="16"/>
        <v>3220</v>
      </c>
      <c r="E394" s="30">
        <v>2875</v>
      </c>
      <c r="F394" s="3" t="s">
        <v>309</v>
      </c>
      <c r="G394" s="2">
        <f t="shared" si="17"/>
        <v>0</v>
      </c>
    </row>
    <row r="395" spans="1:7" ht="15">
      <c r="A395" s="15">
        <v>86</v>
      </c>
      <c r="B395" s="24" t="s">
        <v>226</v>
      </c>
      <c r="C395" s="1">
        <v>0</v>
      </c>
      <c r="D395" s="30">
        <f t="shared" si="16"/>
        <v>3220</v>
      </c>
      <c r="E395" s="30">
        <v>2875</v>
      </c>
      <c r="F395" s="3" t="s">
        <v>309</v>
      </c>
      <c r="G395" s="2">
        <f t="shared" si="17"/>
        <v>0</v>
      </c>
    </row>
    <row r="396" spans="1:7" ht="15">
      <c r="A396" s="15">
        <v>87</v>
      </c>
      <c r="B396" s="24" t="s">
        <v>453</v>
      </c>
      <c r="C396" s="1">
        <v>0</v>
      </c>
      <c r="D396" s="30">
        <f t="shared" si="16"/>
        <v>45981.6</v>
      </c>
      <c r="E396" s="30">
        <v>41055</v>
      </c>
      <c r="F396" s="3" t="s">
        <v>307</v>
      </c>
      <c r="G396" s="2">
        <f t="shared" si="17"/>
        <v>0</v>
      </c>
    </row>
    <row r="397" spans="1:7" ht="15">
      <c r="A397" s="15">
        <v>88</v>
      </c>
      <c r="B397" s="24" t="s">
        <v>700</v>
      </c>
      <c r="C397" s="1">
        <v>0</v>
      </c>
      <c r="D397" s="30">
        <f t="shared" si="16"/>
        <v>6697.6</v>
      </c>
      <c r="E397" s="30">
        <v>5980</v>
      </c>
      <c r="F397" s="3" t="s">
        <v>293</v>
      </c>
      <c r="G397" s="2">
        <f t="shared" si="17"/>
        <v>0</v>
      </c>
    </row>
    <row r="398" spans="1:7" ht="15">
      <c r="A398" s="15">
        <v>89</v>
      </c>
      <c r="B398" s="24" t="s">
        <v>227</v>
      </c>
      <c r="C398" s="1">
        <v>0</v>
      </c>
      <c r="D398" s="30">
        <f t="shared" si="16"/>
        <v>4250.4</v>
      </c>
      <c r="E398" s="30">
        <v>3795</v>
      </c>
      <c r="F398" s="3" t="s">
        <v>308</v>
      </c>
      <c r="G398" s="2">
        <f t="shared" si="17"/>
        <v>0</v>
      </c>
    </row>
    <row r="399" spans="1:7" ht="15">
      <c r="A399" s="15">
        <v>90</v>
      </c>
      <c r="B399" s="24" t="s">
        <v>228</v>
      </c>
      <c r="C399" s="1">
        <v>0</v>
      </c>
      <c r="D399" s="30">
        <f t="shared" si="16"/>
        <v>5924.8</v>
      </c>
      <c r="E399" s="30">
        <v>5290</v>
      </c>
      <c r="F399" s="3" t="s">
        <v>308</v>
      </c>
      <c r="G399" s="2">
        <f t="shared" si="17"/>
        <v>0</v>
      </c>
    </row>
    <row r="400" spans="1:7" ht="15">
      <c r="A400" s="15">
        <v>91</v>
      </c>
      <c r="B400" s="24" t="s">
        <v>229</v>
      </c>
      <c r="C400" s="1">
        <v>0</v>
      </c>
      <c r="D400" s="30">
        <f t="shared" si="16"/>
        <v>9660</v>
      </c>
      <c r="E400" s="30">
        <v>8625</v>
      </c>
      <c r="F400" s="3" t="s">
        <v>308</v>
      </c>
      <c r="G400" s="2">
        <f t="shared" si="17"/>
        <v>0</v>
      </c>
    </row>
    <row r="401" spans="1:7" ht="15">
      <c r="A401" s="15">
        <v>92</v>
      </c>
      <c r="B401" s="24" t="s">
        <v>230</v>
      </c>
      <c r="C401" s="1">
        <v>0</v>
      </c>
      <c r="D401" s="30">
        <f t="shared" si="16"/>
        <v>10690.4</v>
      </c>
      <c r="E401" s="30">
        <v>9545</v>
      </c>
      <c r="F401" s="3" t="s">
        <v>308</v>
      </c>
      <c r="G401" s="2">
        <f t="shared" si="17"/>
        <v>0</v>
      </c>
    </row>
    <row r="402" spans="1:7" ht="15">
      <c r="A402" s="15">
        <v>93</v>
      </c>
      <c r="B402" s="24" t="s">
        <v>544</v>
      </c>
      <c r="C402" s="1">
        <v>0</v>
      </c>
      <c r="D402" s="30">
        <f t="shared" si="16"/>
        <v>6427.12</v>
      </c>
      <c r="E402" s="30">
        <v>5738.5</v>
      </c>
      <c r="F402" s="3" t="s">
        <v>304</v>
      </c>
      <c r="G402" s="2">
        <f t="shared" si="17"/>
        <v>0</v>
      </c>
    </row>
    <row r="403" spans="1:7" ht="15">
      <c r="A403" s="15">
        <v>94</v>
      </c>
      <c r="B403" s="24" t="s">
        <v>231</v>
      </c>
      <c r="C403" s="1">
        <v>0</v>
      </c>
      <c r="D403" s="30">
        <f t="shared" si="16"/>
        <v>32200</v>
      </c>
      <c r="E403" s="30">
        <v>28750</v>
      </c>
      <c r="F403" s="3" t="s">
        <v>306</v>
      </c>
      <c r="G403" s="2">
        <f t="shared" si="17"/>
        <v>0</v>
      </c>
    </row>
    <row r="404" spans="1:7" ht="15">
      <c r="A404" s="15">
        <v>95</v>
      </c>
      <c r="B404" s="24" t="s">
        <v>232</v>
      </c>
      <c r="C404" s="1">
        <v>0</v>
      </c>
      <c r="D404" s="30">
        <f t="shared" si="16"/>
        <v>25760</v>
      </c>
      <c r="E404" s="30">
        <v>23000</v>
      </c>
      <c r="F404" s="3" t="s">
        <v>306</v>
      </c>
      <c r="G404" s="2">
        <f t="shared" si="17"/>
        <v>0</v>
      </c>
    </row>
    <row r="405" spans="1:7" ht="15">
      <c r="A405" s="15">
        <v>96</v>
      </c>
      <c r="B405" s="24" t="s">
        <v>233</v>
      </c>
      <c r="C405" s="1">
        <v>0</v>
      </c>
      <c r="D405" s="30">
        <f t="shared" si="16"/>
        <v>2060.8</v>
      </c>
      <c r="E405" s="30">
        <v>1840</v>
      </c>
      <c r="F405" s="3" t="s">
        <v>296</v>
      </c>
      <c r="G405" s="2">
        <f t="shared" si="17"/>
        <v>0</v>
      </c>
    </row>
    <row r="406" spans="1:7" ht="15">
      <c r="A406" s="15">
        <v>97</v>
      </c>
      <c r="B406" s="24" t="s">
        <v>234</v>
      </c>
      <c r="C406" s="1">
        <v>0</v>
      </c>
      <c r="D406" s="30">
        <f t="shared" si="16"/>
        <v>5796</v>
      </c>
      <c r="E406" s="30">
        <v>5175</v>
      </c>
      <c r="F406" s="3" t="s">
        <v>293</v>
      </c>
      <c r="G406" s="2">
        <f t="shared" si="17"/>
        <v>0</v>
      </c>
    </row>
    <row r="407" spans="1:7" ht="15">
      <c r="A407" s="15">
        <v>98</v>
      </c>
      <c r="B407" s="24" t="s">
        <v>235</v>
      </c>
      <c r="C407" s="1">
        <v>0</v>
      </c>
      <c r="D407" s="30">
        <f aca="true" t="shared" si="18" ref="D407:D438">E407*12%+E407</f>
        <v>16100</v>
      </c>
      <c r="E407" s="30">
        <v>14375</v>
      </c>
      <c r="F407" s="3" t="s">
        <v>296</v>
      </c>
      <c r="G407" s="2">
        <f aca="true" t="shared" si="19" ref="G407:G438">E407*C407</f>
        <v>0</v>
      </c>
    </row>
    <row r="408" spans="1:7" ht="15">
      <c r="A408" s="15">
        <v>99</v>
      </c>
      <c r="B408" s="24" t="s">
        <v>454</v>
      </c>
      <c r="C408" s="1">
        <v>0</v>
      </c>
      <c r="D408" s="30">
        <f t="shared" si="18"/>
        <v>3735.2</v>
      </c>
      <c r="E408" s="30">
        <v>3335</v>
      </c>
      <c r="F408" s="3" t="s">
        <v>292</v>
      </c>
      <c r="G408" s="2">
        <f t="shared" si="19"/>
        <v>0</v>
      </c>
    </row>
    <row r="409" spans="1:7" ht="15">
      <c r="A409" s="15">
        <v>100</v>
      </c>
      <c r="B409" s="24" t="s">
        <v>236</v>
      </c>
      <c r="C409" s="1">
        <v>0</v>
      </c>
      <c r="D409" s="30">
        <f t="shared" si="18"/>
        <v>2833.6</v>
      </c>
      <c r="E409" s="30">
        <v>2530</v>
      </c>
      <c r="F409" s="3" t="s">
        <v>310</v>
      </c>
      <c r="G409" s="2">
        <f t="shared" si="19"/>
        <v>0</v>
      </c>
    </row>
    <row r="410" spans="1:7" ht="15">
      <c r="A410" s="15">
        <v>101</v>
      </c>
      <c r="B410" s="24" t="s">
        <v>237</v>
      </c>
      <c r="C410" s="1">
        <v>0</v>
      </c>
      <c r="D410" s="30">
        <f t="shared" si="18"/>
        <v>32844</v>
      </c>
      <c r="E410" s="30">
        <v>29325</v>
      </c>
      <c r="F410" s="3" t="s">
        <v>304</v>
      </c>
      <c r="G410" s="2">
        <f t="shared" si="19"/>
        <v>0</v>
      </c>
    </row>
    <row r="411" spans="1:7" ht="15">
      <c r="A411" s="15">
        <v>102</v>
      </c>
      <c r="B411" s="24" t="s">
        <v>238</v>
      </c>
      <c r="C411" s="1">
        <v>0</v>
      </c>
      <c r="D411" s="30">
        <f t="shared" si="18"/>
        <v>25760</v>
      </c>
      <c r="E411" s="30">
        <v>23000</v>
      </c>
      <c r="F411" s="3" t="s">
        <v>303</v>
      </c>
      <c r="G411" s="2">
        <f t="shared" si="19"/>
        <v>0</v>
      </c>
    </row>
    <row r="412" spans="1:7" ht="15">
      <c r="A412" s="15">
        <v>103</v>
      </c>
      <c r="B412" s="24" t="s">
        <v>239</v>
      </c>
      <c r="C412" s="1">
        <v>0</v>
      </c>
      <c r="D412" s="30">
        <f t="shared" si="18"/>
        <v>2861.936</v>
      </c>
      <c r="E412" s="30">
        <v>2555.3</v>
      </c>
      <c r="F412" s="3" t="s">
        <v>303</v>
      </c>
      <c r="G412" s="2">
        <f t="shared" si="19"/>
        <v>0</v>
      </c>
    </row>
    <row r="413" spans="1:7" ht="15">
      <c r="A413" s="15">
        <v>104</v>
      </c>
      <c r="B413" s="24" t="s">
        <v>240</v>
      </c>
      <c r="C413" s="1">
        <v>0</v>
      </c>
      <c r="D413" s="30">
        <f t="shared" si="18"/>
        <v>5723.872</v>
      </c>
      <c r="E413" s="30">
        <v>5110.6</v>
      </c>
      <c r="F413" s="3" t="s">
        <v>303</v>
      </c>
      <c r="G413" s="2">
        <f t="shared" si="19"/>
        <v>0</v>
      </c>
    </row>
    <row r="414" spans="1:7" ht="15">
      <c r="A414" s="15">
        <v>105</v>
      </c>
      <c r="B414" s="24" t="s">
        <v>241</v>
      </c>
      <c r="C414" s="1">
        <v>0</v>
      </c>
      <c r="D414" s="30">
        <f t="shared" si="18"/>
        <v>8587.096</v>
      </c>
      <c r="E414" s="30">
        <v>7667.05</v>
      </c>
      <c r="F414" s="3" t="s">
        <v>303</v>
      </c>
      <c r="G414" s="2">
        <f t="shared" si="19"/>
        <v>0</v>
      </c>
    </row>
    <row r="415" spans="1:7" ht="15">
      <c r="A415" s="15">
        <v>106</v>
      </c>
      <c r="B415" s="24" t="s">
        <v>242</v>
      </c>
      <c r="C415" s="1">
        <v>0</v>
      </c>
      <c r="D415" s="30">
        <f t="shared" si="18"/>
        <v>14310.967999999999</v>
      </c>
      <c r="E415" s="30">
        <v>12777.65</v>
      </c>
      <c r="F415" s="3" t="s">
        <v>303</v>
      </c>
      <c r="G415" s="2">
        <f t="shared" si="19"/>
        <v>0</v>
      </c>
    </row>
    <row r="416" spans="1:7" ht="15">
      <c r="A416" s="15">
        <v>107</v>
      </c>
      <c r="B416" s="24" t="s">
        <v>243</v>
      </c>
      <c r="C416" s="1">
        <v>0</v>
      </c>
      <c r="D416" s="30">
        <f t="shared" si="18"/>
        <v>3091.2</v>
      </c>
      <c r="E416" s="30">
        <v>2760</v>
      </c>
      <c r="F416" s="3" t="s">
        <v>311</v>
      </c>
      <c r="G416" s="2">
        <f t="shared" si="19"/>
        <v>0</v>
      </c>
    </row>
    <row r="417" spans="1:7" ht="15">
      <c r="A417" s="15">
        <v>108</v>
      </c>
      <c r="B417" s="24" t="s">
        <v>701</v>
      </c>
      <c r="C417" s="1">
        <v>0</v>
      </c>
      <c r="D417" s="30">
        <f t="shared" si="18"/>
        <v>3864</v>
      </c>
      <c r="E417" s="30">
        <v>3450</v>
      </c>
      <c r="F417" s="3" t="s">
        <v>472</v>
      </c>
      <c r="G417" s="2">
        <f t="shared" si="19"/>
        <v>0</v>
      </c>
    </row>
    <row r="418" spans="1:7" ht="15">
      <c r="A418" s="15">
        <v>109</v>
      </c>
      <c r="B418" s="24" t="s">
        <v>455</v>
      </c>
      <c r="C418" s="1">
        <v>0</v>
      </c>
      <c r="D418" s="30">
        <f t="shared" si="18"/>
        <v>7586.32</v>
      </c>
      <c r="E418" s="30">
        <v>6773.5</v>
      </c>
      <c r="F418" s="3" t="s">
        <v>297</v>
      </c>
      <c r="G418" s="2">
        <f t="shared" si="19"/>
        <v>0</v>
      </c>
    </row>
    <row r="419" spans="1:7" ht="15">
      <c r="A419" s="15">
        <v>110</v>
      </c>
      <c r="B419" s="24" t="s">
        <v>545</v>
      </c>
      <c r="C419" s="1">
        <v>0</v>
      </c>
      <c r="D419" s="30">
        <f t="shared" si="18"/>
        <v>11076.8</v>
      </c>
      <c r="E419" s="30">
        <v>9890</v>
      </c>
      <c r="F419" s="3" t="s">
        <v>304</v>
      </c>
      <c r="G419" s="2">
        <f t="shared" si="19"/>
        <v>0</v>
      </c>
    </row>
    <row r="420" spans="1:7" ht="15">
      <c r="A420" s="15">
        <v>111</v>
      </c>
      <c r="B420" s="24" t="s">
        <v>244</v>
      </c>
      <c r="C420" s="1">
        <v>0</v>
      </c>
      <c r="D420" s="30">
        <f t="shared" si="18"/>
        <v>38640</v>
      </c>
      <c r="E420" s="30">
        <v>34500</v>
      </c>
      <c r="F420" s="3" t="s">
        <v>306</v>
      </c>
      <c r="G420" s="2">
        <f t="shared" si="19"/>
        <v>0</v>
      </c>
    </row>
    <row r="421" spans="1:7" ht="15">
      <c r="A421" s="15">
        <v>112</v>
      </c>
      <c r="B421" s="24" t="s">
        <v>245</v>
      </c>
      <c r="C421" s="1">
        <v>0</v>
      </c>
      <c r="D421" s="30">
        <f t="shared" si="18"/>
        <v>25760</v>
      </c>
      <c r="E421" s="30">
        <v>23000</v>
      </c>
      <c r="F421" s="3" t="s">
        <v>294</v>
      </c>
      <c r="G421" s="2">
        <f t="shared" si="19"/>
        <v>0</v>
      </c>
    </row>
    <row r="422" spans="1:7" ht="15">
      <c r="A422" s="15">
        <v>113</v>
      </c>
      <c r="B422" s="24" t="s">
        <v>246</v>
      </c>
      <c r="C422" s="1">
        <v>0</v>
      </c>
      <c r="D422" s="30">
        <f t="shared" si="18"/>
        <v>32200</v>
      </c>
      <c r="E422" s="30">
        <v>28750</v>
      </c>
      <c r="F422" s="3" t="s">
        <v>294</v>
      </c>
      <c r="G422" s="2">
        <f t="shared" si="19"/>
        <v>0</v>
      </c>
    </row>
    <row r="423" spans="1:7" ht="15">
      <c r="A423" s="15">
        <v>114</v>
      </c>
      <c r="B423" s="24" t="s">
        <v>247</v>
      </c>
      <c r="C423" s="1">
        <v>0</v>
      </c>
      <c r="D423" s="30">
        <f t="shared" si="18"/>
        <v>28722.4</v>
      </c>
      <c r="E423" s="30">
        <v>25645</v>
      </c>
      <c r="F423" s="3" t="s">
        <v>312</v>
      </c>
      <c r="G423" s="2">
        <f t="shared" si="19"/>
        <v>0</v>
      </c>
    </row>
    <row r="424" spans="1:7" ht="24">
      <c r="A424" s="15">
        <v>115</v>
      </c>
      <c r="B424" s="24" t="s">
        <v>456</v>
      </c>
      <c r="C424" s="1">
        <v>0</v>
      </c>
      <c r="D424" s="30">
        <f t="shared" si="18"/>
        <v>6053.6</v>
      </c>
      <c r="E424" s="30">
        <v>5405</v>
      </c>
      <c r="F424" s="3" t="s">
        <v>308</v>
      </c>
      <c r="G424" s="2">
        <f t="shared" si="19"/>
        <v>0</v>
      </c>
    </row>
    <row r="425" spans="1:7" ht="15">
      <c r="A425" s="15">
        <v>116</v>
      </c>
      <c r="B425" s="24" t="s">
        <v>248</v>
      </c>
      <c r="C425" s="1">
        <v>0</v>
      </c>
      <c r="D425" s="30">
        <f t="shared" si="18"/>
        <v>16744</v>
      </c>
      <c r="E425" s="30">
        <v>14950</v>
      </c>
      <c r="F425" s="3" t="s">
        <v>296</v>
      </c>
      <c r="G425" s="2">
        <f t="shared" si="19"/>
        <v>0</v>
      </c>
    </row>
    <row r="426" spans="1:7" ht="15">
      <c r="A426" s="15">
        <v>117</v>
      </c>
      <c r="B426" s="24" t="s">
        <v>457</v>
      </c>
      <c r="C426" s="1">
        <v>0</v>
      </c>
      <c r="D426" s="30">
        <f t="shared" si="18"/>
        <v>6427.12</v>
      </c>
      <c r="E426" s="30">
        <v>5738.5</v>
      </c>
      <c r="F426" s="3" t="s">
        <v>304</v>
      </c>
      <c r="G426" s="2">
        <f t="shared" si="19"/>
        <v>0</v>
      </c>
    </row>
    <row r="427" spans="1:7" ht="15">
      <c r="A427" s="15">
        <v>118</v>
      </c>
      <c r="B427" s="24" t="s">
        <v>458</v>
      </c>
      <c r="C427" s="1">
        <v>0</v>
      </c>
      <c r="D427" s="30">
        <f t="shared" si="18"/>
        <v>70840</v>
      </c>
      <c r="E427" s="30">
        <v>63250</v>
      </c>
      <c r="F427" s="3" t="s">
        <v>12</v>
      </c>
      <c r="G427" s="2">
        <f t="shared" si="19"/>
        <v>0</v>
      </c>
    </row>
    <row r="428" spans="1:7" ht="15">
      <c r="A428" s="15">
        <v>119</v>
      </c>
      <c r="B428" s="24" t="s">
        <v>249</v>
      </c>
      <c r="C428" s="1">
        <v>0</v>
      </c>
      <c r="D428" s="30">
        <f t="shared" si="18"/>
        <v>6427.12</v>
      </c>
      <c r="E428" s="30">
        <v>5738.5</v>
      </c>
      <c r="F428" s="3" t="s">
        <v>304</v>
      </c>
      <c r="G428" s="2">
        <f t="shared" si="19"/>
        <v>0</v>
      </c>
    </row>
    <row r="429" spans="1:7" ht="15">
      <c r="A429" s="15">
        <v>120</v>
      </c>
      <c r="B429" s="24" t="s">
        <v>459</v>
      </c>
      <c r="C429" s="1">
        <v>0</v>
      </c>
      <c r="D429" s="30">
        <f t="shared" si="18"/>
        <v>109480</v>
      </c>
      <c r="E429" s="30">
        <v>97750</v>
      </c>
      <c r="F429" s="3" t="s">
        <v>302</v>
      </c>
      <c r="G429" s="2">
        <f t="shared" si="19"/>
        <v>0</v>
      </c>
    </row>
    <row r="430" spans="1:7" ht="15">
      <c r="A430" s="15">
        <v>121</v>
      </c>
      <c r="B430" s="24" t="s">
        <v>460</v>
      </c>
      <c r="C430" s="1">
        <v>0</v>
      </c>
      <c r="D430" s="30">
        <f t="shared" si="18"/>
        <v>20079.92</v>
      </c>
      <c r="E430" s="30">
        <v>17928.5</v>
      </c>
      <c r="F430" s="3" t="s">
        <v>304</v>
      </c>
      <c r="G430" s="2">
        <f t="shared" si="19"/>
        <v>0</v>
      </c>
    </row>
    <row r="431" spans="1:7" ht="15">
      <c r="A431" s="15">
        <v>122</v>
      </c>
      <c r="B431" s="24" t="s">
        <v>702</v>
      </c>
      <c r="C431" s="1">
        <v>0</v>
      </c>
      <c r="D431" s="30">
        <f t="shared" si="18"/>
        <v>3477.6</v>
      </c>
      <c r="E431" s="30">
        <v>3105</v>
      </c>
      <c r="F431" s="3" t="s">
        <v>304</v>
      </c>
      <c r="G431" s="2">
        <f t="shared" si="19"/>
        <v>0</v>
      </c>
    </row>
    <row r="432" spans="1:7" ht="15">
      <c r="A432" s="15">
        <v>123</v>
      </c>
      <c r="B432" s="24" t="s">
        <v>703</v>
      </c>
      <c r="C432" s="1">
        <v>0</v>
      </c>
      <c r="D432" s="30">
        <f t="shared" si="18"/>
        <v>8372</v>
      </c>
      <c r="E432" s="30">
        <v>7475</v>
      </c>
      <c r="F432" s="3" t="s">
        <v>293</v>
      </c>
      <c r="G432" s="2">
        <f t="shared" si="19"/>
        <v>0</v>
      </c>
    </row>
    <row r="433" spans="1:7" ht="15">
      <c r="A433" s="15">
        <v>124</v>
      </c>
      <c r="B433" s="24" t="s">
        <v>704</v>
      </c>
      <c r="C433" s="1">
        <v>0</v>
      </c>
      <c r="D433" s="30">
        <f t="shared" si="18"/>
        <v>7985.6</v>
      </c>
      <c r="E433" s="30">
        <v>7130</v>
      </c>
      <c r="F433" s="3" t="s">
        <v>709</v>
      </c>
      <c r="G433" s="2">
        <f t="shared" si="19"/>
        <v>0</v>
      </c>
    </row>
    <row r="434" spans="1:7" ht="15">
      <c r="A434" s="15">
        <v>125</v>
      </c>
      <c r="B434" s="24" t="s">
        <v>461</v>
      </c>
      <c r="C434" s="1">
        <v>0</v>
      </c>
      <c r="D434" s="30">
        <f t="shared" si="18"/>
        <v>1674.4</v>
      </c>
      <c r="E434" s="30">
        <v>1495</v>
      </c>
      <c r="F434" s="3" t="s">
        <v>315</v>
      </c>
      <c r="G434" s="2">
        <f t="shared" si="19"/>
        <v>0</v>
      </c>
    </row>
    <row r="435" spans="1:7" ht="15">
      <c r="A435" s="15">
        <v>126</v>
      </c>
      <c r="B435" s="24" t="s">
        <v>462</v>
      </c>
      <c r="C435" s="1">
        <v>0</v>
      </c>
      <c r="D435" s="30">
        <f t="shared" si="18"/>
        <v>15700.72</v>
      </c>
      <c r="E435" s="30">
        <v>14018.5</v>
      </c>
      <c r="F435" s="3" t="s">
        <v>304</v>
      </c>
      <c r="G435" s="2">
        <f t="shared" si="19"/>
        <v>0</v>
      </c>
    </row>
    <row r="436" spans="1:7" ht="15">
      <c r="A436" s="15">
        <v>128</v>
      </c>
      <c r="B436" s="24" t="s">
        <v>463</v>
      </c>
      <c r="C436" s="1">
        <v>0</v>
      </c>
      <c r="D436" s="30">
        <f t="shared" si="18"/>
        <v>1970.6399999999999</v>
      </c>
      <c r="E436" s="30">
        <v>1759.5</v>
      </c>
      <c r="F436" s="3" t="s">
        <v>295</v>
      </c>
      <c r="G436" s="2">
        <f t="shared" si="19"/>
        <v>0</v>
      </c>
    </row>
    <row r="437" spans="1:7" ht="15">
      <c r="A437" s="15">
        <v>129</v>
      </c>
      <c r="B437" s="24" t="s">
        <v>250</v>
      </c>
      <c r="C437" s="1">
        <v>0</v>
      </c>
      <c r="D437" s="30">
        <f t="shared" si="18"/>
        <v>58604</v>
      </c>
      <c r="E437" s="30">
        <v>52325</v>
      </c>
      <c r="F437" s="3" t="s">
        <v>308</v>
      </c>
      <c r="G437" s="2">
        <f t="shared" si="19"/>
        <v>0</v>
      </c>
    </row>
    <row r="438" spans="1:7" ht="15">
      <c r="A438" s="15">
        <v>130</v>
      </c>
      <c r="B438" s="24" t="s">
        <v>251</v>
      </c>
      <c r="C438" s="1">
        <v>0</v>
      </c>
      <c r="D438" s="30">
        <f t="shared" si="18"/>
        <v>58604</v>
      </c>
      <c r="E438" s="30">
        <v>52325</v>
      </c>
      <c r="F438" s="3" t="s">
        <v>308</v>
      </c>
      <c r="G438" s="2">
        <f t="shared" si="19"/>
        <v>0</v>
      </c>
    </row>
    <row r="439" spans="1:7" ht="15">
      <c r="A439" s="15">
        <v>131</v>
      </c>
      <c r="B439" s="24" t="s">
        <v>252</v>
      </c>
      <c r="C439" s="1">
        <v>0</v>
      </c>
      <c r="D439" s="30">
        <f aca="true" t="shared" si="20" ref="D439:D470">E439*12%+E439</f>
        <v>2344.16</v>
      </c>
      <c r="E439" s="30">
        <v>2093</v>
      </c>
      <c r="F439" s="3" t="s">
        <v>309</v>
      </c>
      <c r="G439" s="2">
        <f aca="true" t="shared" si="21" ref="G439:G470">E439*C439</f>
        <v>0</v>
      </c>
    </row>
    <row r="440" spans="1:7" ht="15">
      <c r="A440" s="15">
        <v>132</v>
      </c>
      <c r="B440" s="24" t="s">
        <v>253</v>
      </c>
      <c r="C440" s="1">
        <v>0</v>
      </c>
      <c r="D440" s="30">
        <f t="shared" si="20"/>
        <v>2344.16</v>
      </c>
      <c r="E440" s="30">
        <v>2093</v>
      </c>
      <c r="F440" s="3" t="s">
        <v>308</v>
      </c>
      <c r="G440" s="2">
        <f t="shared" si="21"/>
        <v>0</v>
      </c>
    </row>
    <row r="441" spans="1:7" ht="15">
      <c r="A441" s="15">
        <v>133</v>
      </c>
      <c r="B441" s="24" t="s">
        <v>254</v>
      </c>
      <c r="C441" s="1">
        <v>0</v>
      </c>
      <c r="D441" s="30">
        <f t="shared" si="20"/>
        <v>807.5759999999999</v>
      </c>
      <c r="E441" s="30">
        <v>721.05</v>
      </c>
      <c r="F441" s="3" t="s">
        <v>310</v>
      </c>
      <c r="G441" s="2">
        <f t="shared" si="21"/>
        <v>0</v>
      </c>
    </row>
    <row r="442" spans="1:7" ht="15">
      <c r="A442" s="15">
        <v>134</v>
      </c>
      <c r="B442" s="24" t="s">
        <v>464</v>
      </c>
      <c r="C442" s="1">
        <v>0</v>
      </c>
      <c r="D442" s="30">
        <f t="shared" si="20"/>
        <v>7534.8</v>
      </c>
      <c r="E442" s="30">
        <v>6727.5</v>
      </c>
      <c r="F442" s="3" t="s">
        <v>302</v>
      </c>
      <c r="G442" s="2">
        <f t="shared" si="21"/>
        <v>0</v>
      </c>
    </row>
    <row r="443" spans="1:7" ht="15">
      <c r="A443" s="15">
        <v>135</v>
      </c>
      <c r="B443" s="24" t="s">
        <v>255</v>
      </c>
      <c r="C443" s="1">
        <v>0</v>
      </c>
      <c r="D443" s="30">
        <f t="shared" si="20"/>
        <v>3220</v>
      </c>
      <c r="E443" s="30">
        <v>2875</v>
      </c>
      <c r="F443" s="3" t="s">
        <v>292</v>
      </c>
      <c r="G443" s="2">
        <f t="shared" si="21"/>
        <v>0</v>
      </c>
    </row>
    <row r="444" spans="1:7" ht="24">
      <c r="A444" s="15">
        <v>136</v>
      </c>
      <c r="B444" s="24" t="s">
        <v>256</v>
      </c>
      <c r="C444" s="1">
        <v>0</v>
      </c>
      <c r="D444" s="30">
        <f t="shared" si="20"/>
        <v>53902.8</v>
      </c>
      <c r="E444" s="30">
        <v>48127.5</v>
      </c>
      <c r="F444" s="3" t="s">
        <v>314</v>
      </c>
      <c r="G444" s="2">
        <f t="shared" si="21"/>
        <v>0</v>
      </c>
    </row>
    <row r="445" spans="1:7" ht="15">
      <c r="A445" s="15">
        <v>137</v>
      </c>
      <c r="B445" s="24" t="s">
        <v>257</v>
      </c>
      <c r="C445" s="1">
        <v>0</v>
      </c>
      <c r="D445" s="30">
        <f t="shared" si="20"/>
        <v>15571.92</v>
      </c>
      <c r="E445" s="30">
        <v>13903.5</v>
      </c>
      <c r="F445" s="3" t="s">
        <v>314</v>
      </c>
      <c r="G445" s="2">
        <f t="shared" si="21"/>
        <v>0</v>
      </c>
    </row>
    <row r="446" spans="1:7" ht="15">
      <c r="A446" s="15">
        <v>138</v>
      </c>
      <c r="B446" s="24" t="s">
        <v>258</v>
      </c>
      <c r="C446" s="1">
        <v>0</v>
      </c>
      <c r="D446" s="30">
        <f t="shared" si="20"/>
        <v>53902.8</v>
      </c>
      <c r="E446" s="30">
        <v>48127.5</v>
      </c>
      <c r="F446" s="3" t="s">
        <v>314</v>
      </c>
      <c r="G446" s="2">
        <f t="shared" si="21"/>
        <v>0</v>
      </c>
    </row>
    <row r="447" spans="1:7" ht="15">
      <c r="A447" s="15">
        <v>139</v>
      </c>
      <c r="B447" s="24" t="s">
        <v>259</v>
      </c>
      <c r="C447" s="1">
        <v>0</v>
      </c>
      <c r="D447" s="30">
        <f t="shared" si="20"/>
        <v>53902.8</v>
      </c>
      <c r="E447" s="30">
        <v>48127.5</v>
      </c>
      <c r="F447" s="3" t="s">
        <v>314</v>
      </c>
      <c r="G447" s="2">
        <f t="shared" si="21"/>
        <v>0</v>
      </c>
    </row>
    <row r="448" spans="1:7" ht="15">
      <c r="A448" s="15">
        <v>140</v>
      </c>
      <c r="B448" s="24" t="s">
        <v>260</v>
      </c>
      <c r="C448" s="1">
        <v>0</v>
      </c>
      <c r="D448" s="30">
        <f t="shared" si="20"/>
        <v>3735.2</v>
      </c>
      <c r="E448" s="30">
        <v>3335</v>
      </c>
      <c r="F448" s="3" t="s">
        <v>292</v>
      </c>
      <c r="G448" s="2">
        <f t="shared" si="21"/>
        <v>0</v>
      </c>
    </row>
    <row r="449" spans="1:7" ht="15">
      <c r="A449" s="15">
        <v>141</v>
      </c>
      <c r="B449" s="24" t="s">
        <v>546</v>
      </c>
      <c r="C449" s="1">
        <v>0</v>
      </c>
      <c r="D449" s="30">
        <f t="shared" si="20"/>
        <v>25631.2</v>
      </c>
      <c r="E449" s="30">
        <v>22885</v>
      </c>
      <c r="F449" s="3" t="s">
        <v>558</v>
      </c>
      <c r="G449" s="2">
        <f t="shared" si="21"/>
        <v>0</v>
      </c>
    </row>
    <row r="450" spans="1:7" ht="15">
      <c r="A450" s="15">
        <v>142</v>
      </c>
      <c r="B450" s="24" t="s">
        <v>547</v>
      </c>
      <c r="C450" s="1">
        <v>0</v>
      </c>
      <c r="D450" s="30">
        <f t="shared" si="20"/>
        <v>19307.12</v>
      </c>
      <c r="E450" s="30">
        <v>17238.5</v>
      </c>
      <c r="F450" s="3" t="s">
        <v>304</v>
      </c>
      <c r="G450" s="2">
        <f t="shared" si="21"/>
        <v>0</v>
      </c>
    </row>
    <row r="451" spans="1:7" ht="15">
      <c r="A451" s="15">
        <v>143</v>
      </c>
      <c r="B451" s="24" t="s">
        <v>548</v>
      </c>
      <c r="C451" s="1">
        <v>0</v>
      </c>
      <c r="D451" s="30">
        <f t="shared" si="20"/>
        <v>20479.2</v>
      </c>
      <c r="E451" s="30">
        <v>18285</v>
      </c>
      <c r="F451" s="3" t="s">
        <v>304</v>
      </c>
      <c r="G451" s="2">
        <f t="shared" si="21"/>
        <v>0</v>
      </c>
    </row>
    <row r="452" spans="1:7" ht="15">
      <c r="A452" s="15">
        <v>144</v>
      </c>
      <c r="B452" s="24" t="s">
        <v>261</v>
      </c>
      <c r="C452" s="1">
        <v>0</v>
      </c>
      <c r="D452" s="30">
        <f t="shared" si="20"/>
        <v>29611.12</v>
      </c>
      <c r="E452" s="30">
        <v>26438.5</v>
      </c>
      <c r="F452" s="3" t="s">
        <v>291</v>
      </c>
      <c r="G452" s="2">
        <f t="shared" si="21"/>
        <v>0</v>
      </c>
    </row>
    <row r="453" spans="1:7" ht="15">
      <c r="A453" s="15">
        <v>145</v>
      </c>
      <c r="B453" s="24" t="s">
        <v>262</v>
      </c>
      <c r="C453" s="1">
        <v>0</v>
      </c>
      <c r="D453" s="30">
        <f t="shared" si="20"/>
        <v>29611.12</v>
      </c>
      <c r="E453" s="30">
        <v>26438.5</v>
      </c>
      <c r="F453" s="3" t="s">
        <v>291</v>
      </c>
      <c r="G453" s="2">
        <f t="shared" si="21"/>
        <v>0</v>
      </c>
    </row>
    <row r="454" spans="1:7" ht="15">
      <c r="A454" s="15">
        <v>146</v>
      </c>
      <c r="B454" s="24" t="s">
        <v>549</v>
      </c>
      <c r="C454" s="1">
        <v>0</v>
      </c>
      <c r="D454" s="30">
        <f t="shared" si="20"/>
        <v>13137.6</v>
      </c>
      <c r="E454" s="30">
        <v>11730</v>
      </c>
      <c r="F454" s="3" t="s">
        <v>291</v>
      </c>
      <c r="G454" s="2">
        <f t="shared" si="21"/>
        <v>0</v>
      </c>
    </row>
    <row r="455" spans="1:7" ht="15">
      <c r="A455" s="15">
        <v>147</v>
      </c>
      <c r="B455" s="24" t="s">
        <v>263</v>
      </c>
      <c r="C455" s="1">
        <v>0</v>
      </c>
      <c r="D455" s="30">
        <f t="shared" si="20"/>
        <v>102009.6</v>
      </c>
      <c r="E455" s="30">
        <v>91080</v>
      </c>
      <c r="F455" s="3" t="s">
        <v>291</v>
      </c>
      <c r="G455" s="2">
        <f t="shared" si="21"/>
        <v>0</v>
      </c>
    </row>
    <row r="456" spans="1:7" ht="15">
      <c r="A456" s="15">
        <v>148</v>
      </c>
      <c r="B456" s="24" t="s">
        <v>465</v>
      </c>
      <c r="C456" s="1">
        <v>0</v>
      </c>
      <c r="D456" s="30">
        <f t="shared" si="20"/>
        <v>2861.936</v>
      </c>
      <c r="E456" s="30">
        <v>2555.3</v>
      </c>
      <c r="F456" s="3" t="s">
        <v>303</v>
      </c>
      <c r="G456" s="2">
        <f t="shared" si="21"/>
        <v>0</v>
      </c>
    </row>
    <row r="457" spans="1:7" ht="15">
      <c r="A457" s="15">
        <v>149</v>
      </c>
      <c r="B457" s="24" t="s">
        <v>264</v>
      </c>
      <c r="C457" s="1">
        <v>0</v>
      </c>
      <c r="D457" s="30">
        <f t="shared" si="20"/>
        <v>3026.8</v>
      </c>
      <c r="E457" s="30">
        <v>2702.5</v>
      </c>
      <c r="F457" s="3" t="s">
        <v>12</v>
      </c>
      <c r="G457" s="2">
        <f t="shared" si="21"/>
        <v>0</v>
      </c>
    </row>
    <row r="458" spans="1:7" ht="15">
      <c r="A458" s="15">
        <v>150</v>
      </c>
      <c r="B458" s="24" t="s">
        <v>550</v>
      </c>
      <c r="C458" s="1">
        <v>0</v>
      </c>
      <c r="D458" s="30">
        <f t="shared" si="20"/>
        <v>14168</v>
      </c>
      <c r="E458" s="30">
        <v>12650</v>
      </c>
      <c r="F458" s="3" t="s">
        <v>296</v>
      </c>
      <c r="G458" s="2">
        <f t="shared" si="21"/>
        <v>0</v>
      </c>
    </row>
    <row r="459" spans="1:7" ht="15">
      <c r="A459" s="15">
        <v>151</v>
      </c>
      <c r="B459" s="24" t="s">
        <v>265</v>
      </c>
      <c r="C459" s="1">
        <v>0</v>
      </c>
      <c r="D459" s="30">
        <f t="shared" si="20"/>
        <v>3767.4</v>
      </c>
      <c r="E459" s="30">
        <v>3363.75</v>
      </c>
      <c r="F459" s="3" t="s">
        <v>293</v>
      </c>
      <c r="G459" s="2">
        <f t="shared" si="21"/>
        <v>0</v>
      </c>
    </row>
    <row r="460" spans="1:7" ht="15">
      <c r="A460" s="15">
        <v>152</v>
      </c>
      <c r="B460" s="24" t="s">
        <v>266</v>
      </c>
      <c r="C460" s="1">
        <v>0</v>
      </c>
      <c r="D460" s="30">
        <f t="shared" si="20"/>
        <v>1970.6399999999999</v>
      </c>
      <c r="E460" s="30">
        <v>1759.5</v>
      </c>
      <c r="F460" s="3" t="s">
        <v>292</v>
      </c>
      <c r="G460" s="2">
        <f t="shared" si="21"/>
        <v>0</v>
      </c>
    </row>
    <row r="461" spans="1:7" ht="15">
      <c r="A461" s="15">
        <v>153</v>
      </c>
      <c r="B461" s="24" t="s">
        <v>267</v>
      </c>
      <c r="C461" s="1">
        <v>0</v>
      </c>
      <c r="D461" s="30">
        <f t="shared" si="20"/>
        <v>1932</v>
      </c>
      <c r="E461" s="30">
        <v>1725</v>
      </c>
      <c r="F461" s="3" t="s">
        <v>316</v>
      </c>
      <c r="G461" s="2">
        <f t="shared" si="21"/>
        <v>0</v>
      </c>
    </row>
    <row r="462" spans="1:7" ht="15">
      <c r="A462" s="15">
        <v>154</v>
      </c>
      <c r="B462" s="24" t="s">
        <v>268</v>
      </c>
      <c r="C462" s="1">
        <v>0</v>
      </c>
      <c r="D462" s="30">
        <f t="shared" si="20"/>
        <v>6118</v>
      </c>
      <c r="E462" s="30">
        <v>5462.5</v>
      </c>
      <c r="F462" s="3" t="s">
        <v>305</v>
      </c>
      <c r="G462" s="2">
        <f t="shared" si="21"/>
        <v>0</v>
      </c>
    </row>
    <row r="463" spans="1:7" ht="15">
      <c r="A463" s="15">
        <v>155</v>
      </c>
      <c r="B463" s="24" t="s">
        <v>269</v>
      </c>
      <c r="C463" s="1">
        <v>0</v>
      </c>
      <c r="D463" s="30">
        <f t="shared" si="20"/>
        <v>7470.4</v>
      </c>
      <c r="E463" s="30">
        <v>6670</v>
      </c>
      <c r="F463" s="3" t="s">
        <v>305</v>
      </c>
      <c r="G463" s="2">
        <f t="shared" si="21"/>
        <v>0</v>
      </c>
    </row>
    <row r="464" spans="1:7" ht="15">
      <c r="A464" s="15">
        <v>156</v>
      </c>
      <c r="B464" s="24" t="s">
        <v>270</v>
      </c>
      <c r="C464" s="1">
        <v>0</v>
      </c>
      <c r="D464" s="30">
        <f t="shared" si="20"/>
        <v>5667.2</v>
      </c>
      <c r="E464" s="30">
        <v>5060</v>
      </c>
      <c r="F464" s="3" t="s">
        <v>305</v>
      </c>
      <c r="G464" s="2">
        <f t="shared" si="21"/>
        <v>0</v>
      </c>
    </row>
    <row r="465" spans="1:7" ht="15">
      <c r="A465" s="15">
        <v>157</v>
      </c>
      <c r="B465" s="24" t="s">
        <v>271</v>
      </c>
      <c r="C465" s="1">
        <v>0</v>
      </c>
      <c r="D465" s="30">
        <f t="shared" si="20"/>
        <v>6440</v>
      </c>
      <c r="E465" s="30">
        <v>5750</v>
      </c>
      <c r="F465" s="3" t="s">
        <v>305</v>
      </c>
      <c r="G465" s="2">
        <f t="shared" si="21"/>
        <v>0</v>
      </c>
    </row>
    <row r="466" spans="1:7" ht="15">
      <c r="A466" s="15">
        <v>158</v>
      </c>
      <c r="B466" s="24" t="s">
        <v>272</v>
      </c>
      <c r="C466" s="1">
        <v>0</v>
      </c>
      <c r="D466" s="30">
        <f t="shared" si="20"/>
        <v>3864</v>
      </c>
      <c r="E466" s="30">
        <v>3450</v>
      </c>
      <c r="F466" s="3" t="s">
        <v>315</v>
      </c>
      <c r="G466" s="2">
        <f t="shared" si="21"/>
        <v>0</v>
      </c>
    </row>
    <row r="467" spans="1:7" ht="15">
      <c r="A467" s="15">
        <v>159</v>
      </c>
      <c r="B467" s="24" t="s">
        <v>466</v>
      </c>
      <c r="C467" s="1">
        <v>0</v>
      </c>
      <c r="D467" s="30">
        <f t="shared" si="20"/>
        <v>25747.12</v>
      </c>
      <c r="E467" s="30">
        <v>22988.5</v>
      </c>
      <c r="F467" s="3" t="s">
        <v>304</v>
      </c>
      <c r="G467" s="2">
        <f t="shared" si="21"/>
        <v>0</v>
      </c>
    </row>
    <row r="468" spans="1:7" ht="15">
      <c r="A468" s="15">
        <v>160</v>
      </c>
      <c r="B468" s="24" t="s">
        <v>552</v>
      </c>
      <c r="C468" s="1">
        <v>0</v>
      </c>
      <c r="D468" s="30">
        <f t="shared" si="20"/>
        <v>45080</v>
      </c>
      <c r="E468" s="30">
        <v>40250</v>
      </c>
      <c r="F468" s="3" t="s">
        <v>560</v>
      </c>
      <c r="G468" s="2">
        <f t="shared" si="21"/>
        <v>0</v>
      </c>
    </row>
    <row r="469" spans="1:7" ht="15">
      <c r="A469" s="15">
        <v>161</v>
      </c>
      <c r="B469" s="24" t="s">
        <v>273</v>
      </c>
      <c r="C469" s="1">
        <v>0</v>
      </c>
      <c r="D469" s="30">
        <f t="shared" si="20"/>
        <v>3464.72</v>
      </c>
      <c r="E469" s="30">
        <v>3093.5</v>
      </c>
      <c r="F469" s="3" t="s">
        <v>304</v>
      </c>
      <c r="G469" s="2">
        <f t="shared" si="21"/>
        <v>0</v>
      </c>
    </row>
    <row r="470" spans="1:7" ht="15">
      <c r="A470" s="15">
        <v>162</v>
      </c>
      <c r="B470" s="24" t="s">
        <v>553</v>
      </c>
      <c r="C470" s="1">
        <v>0</v>
      </c>
      <c r="D470" s="30">
        <f t="shared" si="20"/>
        <v>25631.2</v>
      </c>
      <c r="E470" s="30">
        <v>22885</v>
      </c>
      <c r="F470" s="3" t="s">
        <v>558</v>
      </c>
      <c r="G470" s="2">
        <f t="shared" si="21"/>
        <v>0</v>
      </c>
    </row>
    <row r="471" spans="1:7" ht="15">
      <c r="A471" s="15">
        <v>163</v>
      </c>
      <c r="B471" s="24" t="s">
        <v>467</v>
      </c>
      <c r="C471" s="1">
        <v>0</v>
      </c>
      <c r="D471" s="30">
        <f aca="true" t="shared" si="22" ref="D471:D499">E471*12%+E471</f>
        <v>12959.0188</v>
      </c>
      <c r="E471" s="30">
        <v>11570.5525</v>
      </c>
      <c r="F471" s="3" t="s">
        <v>473</v>
      </c>
      <c r="G471" s="2">
        <f aca="true" t="shared" si="23" ref="G471:G499">E471*C471</f>
        <v>0</v>
      </c>
    </row>
    <row r="472" spans="1:7" s="16" customFormat="1" ht="15">
      <c r="A472" s="15">
        <v>164</v>
      </c>
      <c r="B472" s="24" t="s">
        <v>274</v>
      </c>
      <c r="C472" s="1">
        <v>0</v>
      </c>
      <c r="D472" s="30">
        <f t="shared" si="22"/>
        <v>16277.5508</v>
      </c>
      <c r="E472" s="30">
        <v>14533.5275</v>
      </c>
      <c r="F472" s="3" t="s">
        <v>317</v>
      </c>
      <c r="G472" s="2">
        <f t="shared" si="23"/>
        <v>0</v>
      </c>
    </row>
    <row r="473" spans="1:7" s="16" customFormat="1" ht="15">
      <c r="A473" s="15">
        <v>165</v>
      </c>
      <c r="B473" s="24" t="s">
        <v>705</v>
      </c>
      <c r="C473" s="1">
        <v>0</v>
      </c>
      <c r="D473" s="30">
        <f t="shared" si="22"/>
        <v>3245.76</v>
      </c>
      <c r="E473" s="30">
        <v>2898</v>
      </c>
      <c r="F473" s="3" t="s">
        <v>557</v>
      </c>
      <c r="G473" s="2">
        <f t="shared" si="23"/>
        <v>0</v>
      </c>
    </row>
    <row r="474" spans="1:7" s="16" customFormat="1" ht="15">
      <c r="A474" s="15">
        <v>166</v>
      </c>
      <c r="B474" s="24" t="s">
        <v>275</v>
      </c>
      <c r="C474" s="1">
        <v>0</v>
      </c>
      <c r="D474" s="30">
        <f t="shared" si="22"/>
        <v>30010.4</v>
      </c>
      <c r="E474" s="30">
        <v>26795</v>
      </c>
      <c r="F474" s="3" t="s">
        <v>318</v>
      </c>
      <c r="G474" s="2">
        <f t="shared" si="23"/>
        <v>0</v>
      </c>
    </row>
    <row r="475" spans="1:7" s="16" customFormat="1" ht="15">
      <c r="A475" s="15">
        <v>167</v>
      </c>
      <c r="B475" s="24" t="s">
        <v>276</v>
      </c>
      <c r="C475" s="1">
        <v>0</v>
      </c>
      <c r="D475" s="30">
        <f t="shared" si="22"/>
        <v>45080</v>
      </c>
      <c r="E475" s="30">
        <v>40250</v>
      </c>
      <c r="F475" s="3" t="s">
        <v>318</v>
      </c>
      <c r="G475" s="2">
        <f t="shared" si="23"/>
        <v>0</v>
      </c>
    </row>
    <row r="476" spans="1:7" s="16" customFormat="1" ht="15">
      <c r="A476" s="15">
        <v>168</v>
      </c>
      <c r="B476" s="24" t="s">
        <v>277</v>
      </c>
      <c r="C476" s="1">
        <v>0</v>
      </c>
      <c r="D476" s="30">
        <f t="shared" si="22"/>
        <v>25872</v>
      </c>
      <c r="E476" s="30">
        <v>23100</v>
      </c>
      <c r="F476" s="3" t="s">
        <v>12</v>
      </c>
      <c r="G476" s="2">
        <f t="shared" si="23"/>
        <v>0</v>
      </c>
    </row>
    <row r="477" spans="1:7" s="16" customFormat="1" ht="15">
      <c r="A477" s="15">
        <v>169</v>
      </c>
      <c r="B477" s="24" t="s">
        <v>278</v>
      </c>
      <c r="C477" s="1">
        <v>0</v>
      </c>
      <c r="D477" s="30">
        <f t="shared" si="22"/>
        <v>46239.2</v>
      </c>
      <c r="E477" s="30">
        <v>41285</v>
      </c>
      <c r="F477" s="3" t="s">
        <v>291</v>
      </c>
      <c r="G477" s="2">
        <f t="shared" si="23"/>
        <v>0</v>
      </c>
    </row>
    <row r="478" spans="1:7" s="16" customFormat="1" ht="15">
      <c r="A478" s="15">
        <v>170</v>
      </c>
      <c r="B478" s="24" t="s">
        <v>279</v>
      </c>
      <c r="C478" s="1">
        <v>0</v>
      </c>
      <c r="D478" s="30">
        <f t="shared" si="22"/>
        <v>19191.2</v>
      </c>
      <c r="E478" s="30">
        <v>17135</v>
      </c>
      <c r="F478" s="3" t="s">
        <v>291</v>
      </c>
      <c r="G478" s="2">
        <f t="shared" si="23"/>
        <v>0</v>
      </c>
    </row>
    <row r="479" spans="1:7" s="16" customFormat="1" ht="15">
      <c r="A479" s="15">
        <v>171</v>
      </c>
      <c r="B479" s="24" t="s">
        <v>554</v>
      </c>
      <c r="C479" s="1">
        <v>0</v>
      </c>
      <c r="D479" s="30">
        <f t="shared" si="22"/>
        <v>18547.2</v>
      </c>
      <c r="E479" s="30">
        <v>16560</v>
      </c>
      <c r="F479" s="3" t="s">
        <v>300</v>
      </c>
      <c r="G479" s="2">
        <f t="shared" si="23"/>
        <v>0</v>
      </c>
    </row>
    <row r="480" spans="1:7" s="16" customFormat="1" ht="15">
      <c r="A480" s="15">
        <v>172</v>
      </c>
      <c r="B480" s="24" t="s">
        <v>555</v>
      </c>
      <c r="C480" s="1">
        <v>0</v>
      </c>
      <c r="D480" s="30">
        <f t="shared" si="22"/>
        <v>10819.2</v>
      </c>
      <c r="E480" s="30">
        <v>9660</v>
      </c>
      <c r="F480" s="3" t="s">
        <v>301</v>
      </c>
      <c r="G480" s="2">
        <f t="shared" si="23"/>
        <v>0</v>
      </c>
    </row>
    <row r="481" spans="1:7" s="16" customFormat="1" ht="15">
      <c r="A481" s="15">
        <v>173</v>
      </c>
      <c r="B481" s="24" t="s">
        <v>280</v>
      </c>
      <c r="C481" s="1">
        <v>0</v>
      </c>
      <c r="D481" s="30">
        <f t="shared" si="22"/>
        <v>45080</v>
      </c>
      <c r="E481" s="30">
        <v>40250</v>
      </c>
      <c r="F481" s="3" t="s">
        <v>12</v>
      </c>
      <c r="G481" s="2">
        <f t="shared" si="23"/>
        <v>0</v>
      </c>
    </row>
    <row r="482" spans="1:7" s="16" customFormat="1" ht="15">
      <c r="A482" s="15">
        <v>174</v>
      </c>
      <c r="B482" s="24" t="s">
        <v>706</v>
      </c>
      <c r="C482" s="1">
        <v>0</v>
      </c>
      <c r="D482" s="30">
        <f t="shared" si="22"/>
        <v>8372</v>
      </c>
      <c r="E482" s="30">
        <v>7475</v>
      </c>
      <c r="F482" s="3" t="s">
        <v>304</v>
      </c>
      <c r="G482" s="2">
        <f t="shared" si="23"/>
        <v>0</v>
      </c>
    </row>
    <row r="483" spans="1:7" s="16" customFormat="1" ht="15">
      <c r="A483" s="15">
        <v>175</v>
      </c>
      <c r="B483" s="24" t="s">
        <v>281</v>
      </c>
      <c r="C483" s="1">
        <v>0</v>
      </c>
      <c r="D483" s="30">
        <f t="shared" si="22"/>
        <v>25760</v>
      </c>
      <c r="E483" s="30">
        <v>23000</v>
      </c>
      <c r="F483" s="3" t="s">
        <v>306</v>
      </c>
      <c r="G483" s="2">
        <f t="shared" si="23"/>
        <v>0</v>
      </c>
    </row>
    <row r="484" spans="1:7" s="16" customFormat="1" ht="15">
      <c r="A484" s="15">
        <v>176</v>
      </c>
      <c r="B484" s="24" t="s">
        <v>468</v>
      </c>
      <c r="C484" s="1">
        <v>0</v>
      </c>
      <c r="D484" s="30">
        <f t="shared" si="22"/>
        <v>10046.4</v>
      </c>
      <c r="E484" s="30">
        <v>8970</v>
      </c>
      <c r="F484" s="3" t="s">
        <v>304</v>
      </c>
      <c r="G484" s="2">
        <f t="shared" si="23"/>
        <v>0</v>
      </c>
    </row>
    <row r="485" spans="1:7" s="16" customFormat="1" ht="15">
      <c r="A485" s="15">
        <v>177</v>
      </c>
      <c r="B485" s="24" t="s">
        <v>282</v>
      </c>
      <c r="C485" s="1">
        <v>0</v>
      </c>
      <c r="D485" s="30">
        <f t="shared" si="22"/>
        <v>1094.8</v>
      </c>
      <c r="E485" s="30">
        <v>977.5</v>
      </c>
      <c r="F485" s="3" t="s">
        <v>299</v>
      </c>
      <c r="G485" s="2">
        <f t="shared" si="23"/>
        <v>0</v>
      </c>
    </row>
    <row r="486" spans="1:7" s="16" customFormat="1" ht="15">
      <c r="A486" s="15">
        <v>178</v>
      </c>
      <c r="B486" s="24" t="s">
        <v>556</v>
      </c>
      <c r="C486" s="1">
        <v>0</v>
      </c>
      <c r="D486" s="30">
        <f t="shared" si="22"/>
        <v>9016</v>
      </c>
      <c r="E486" s="30">
        <v>8050</v>
      </c>
      <c r="F486" s="3" t="s">
        <v>292</v>
      </c>
      <c r="G486" s="2">
        <f t="shared" si="23"/>
        <v>0</v>
      </c>
    </row>
    <row r="487" spans="1:7" s="16" customFormat="1" ht="15">
      <c r="A487" s="15">
        <v>179</v>
      </c>
      <c r="B487" s="24" t="s">
        <v>469</v>
      </c>
      <c r="C487" s="1">
        <v>0</v>
      </c>
      <c r="D487" s="30">
        <f t="shared" si="22"/>
        <v>3477.6</v>
      </c>
      <c r="E487" s="30">
        <v>3105</v>
      </c>
      <c r="F487" s="3" t="s">
        <v>472</v>
      </c>
      <c r="G487" s="2">
        <f t="shared" si="23"/>
        <v>0</v>
      </c>
    </row>
    <row r="488" spans="1:7" s="16" customFormat="1" ht="15">
      <c r="A488" s="15">
        <v>180</v>
      </c>
      <c r="B488" s="24" t="s">
        <v>283</v>
      </c>
      <c r="C488" s="1">
        <v>0</v>
      </c>
      <c r="D488" s="30">
        <f t="shared" si="22"/>
        <v>4598.16</v>
      </c>
      <c r="E488" s="30">
        <v>4105.5</v>
      </c>
      <c r="F488" s="3" t="s">
        <v>295</v>
      </c>
      <c r="G488" s="2">
        <f t="shared" si="23"/>
        <v>0</v>
      </c>
    </row>
    <row r="489" spans="1:7" s="16" customFormat="1" ht="15">
      <c r="A489" s="15">
        <v>181</v>
      </c>
      <c r="B489" s="24" t="s">
        <v>284</v>
      </c>
      <c r="C489" s="1">
        <v>0</v>
      </c>
      <c r="D489" s="30">
        <f t="shared" si="22"/>
        <v>4379.2</v>
      </c>
      <c r="E489" s="30">
        <v>3910</v>
      </c>
      <c r="F489" s="3" t="s">
        <v>307</v>
      </c>
      <c r="G489" s="2">
        <f t="shared" si="23"/>
        <v>0</v>
      </c>
    </row>
    <row r="490" spans="1:7" s="16" customFormat="1" ht="15">
      <c r="A490" s="15">
        <v>182</v>
      </c>
      <c r="B490" s="24" t="s">
        <v>285</v>
      </c>
      <c r="C490" s="1">
        <v>0</v>
      </c>
      <c r="D490" s="30">
        <f t="shared" si="22"/>
        <v>64271.2</v>
      </c>
      <c r="E490" s="30">
        <v>57385</v>
      </c>
      <c r="F490" s="3" t="s">
        <v>291</v>
      </c>
      <c r="G490" s="2">
        <f t="shared" si="23"/>
        <v>0</v>
      </c>
    </row>
    <row r="491" spans="1:7" s="16" customFormat="1" ht="15">
      <c r="A491" s="15">
        <v>183</v>
      </c>
      <c r="B491" s="24" t="s">
        <v>286</v>
      </c>
      <c r="C491" s="1">
        <v>0</v>
      </c>
      <c r="D491" s="30">
        <f t="shared" si="22"/>
        <v>579.6</v>
      </c>
      <c r="E491" s="30">
        <v>517.5</v>
      </c>
      <c r="F491" s="3" t="s">
        <v>319</v>
      </c>
      <c r="G491" s="2">
        <f t="shared" si="23"/>
        <v>0</v>
      </c>
    </row>
    <row r="492" spans="1:7" s="16" customFormat="1" ht="15">
      <c r="A492" s="15">
        <v>184</v>
      </c>
      <c r="B492" s="24" t="s">
        <v>287</v>
      </c>
      <c r="C492" s="1">
        <v>0</v>
      </c>
      <c r="D492" s="30">
        <f t="shared" si="22"/>
        <v>991.76</v>
      </c>
      <c r="E492" s="30">
        <v>885.5</v>
      </c>
      <c r="F492" s="3" t="s">
        <v>308</v>
      </c>
      <c r="G492" s="2">
        <f t="shared" si="23"/>
        <v>0</v>
      </c>
    </row>
    <row r="493" spans="1:7" s="16" customFormat="1" ht="15">
      <c r="A493" s="15">
        <v>185</v>
      </c>
      <c r="B493" s="24" t="s">
        <v>288</v>
      </c>
      <c r="C493" s="1">
        <v>0</v>
      </c>
      <c r="D493" s="30">
        <f t="shared" si="22"/>
        <v>341.32</v>
      </c>
      <c r="E493" s="30">
        <v>304.75</v>
      </c>
      <c r="F493" s="3" t="s">
        <v>319</v>
      </c>
      <c r="G493" s="2">
        <f t="shared" si="23"/>
        <v>0</v>
      </c>
    </row>
    <row r="494" spans="1:7" s="16" customFormat="1" ht="15">
      <c r="A494" s="15">
        <v>186</v>
      </c>
      <c r="B494" s="24" t="s">
        <v>289</v>
      </c>
      <c r="C494" s="1">
        <v>0</v>
      </c>
      <c r="D494" s="30">
        <f t="shared" si="22"/>
        <v>450.8</v>
      </c>
      <c r="E494" s="30">
        <v>402.5</v>
      </c>
      <c r="F494" s="3" t="s">
        <v>308</v>
      </c>
      <c r="G494" s="2">
        <f t="shared" si="23"/>
        <v>0</v>
      </c>
    </row>
    <row r="495" spans="1:7" s="16" customFormat="1" ht="15">
      <c r="A495" s="15">
        <v>187</v>
      </c>
      <c r="B495" s="24" t="s">
        <v>470</v>
      </c>
      <c r="C495" s="1">
        <v>0</v>
      </c>
      <c r="D495" s="30">
        <f t="shared" si="22"/>
        <v>5802.44</v>
      </c>
      <c r="E495" s="30">
        <v>5180.75</v>
      </c>
      <c r="F495" s="3" t="s">
        <v>292</v>
      </c>
      <c r="G495" s="2">
        <f t="shared" si="23"/>
        <v>0</v>
      </c>
    </row>
    <row r="496" spans="1:7" s="16" customFormat="1" ht="15">
      <c r="A496" s="15">
        <v>188</v>
      </c>
      <c r="B496" s="24" t="s">
        <v>471</v>
      </c>
      <c r="C496" s="1">
        <v>0</v>
      </c>
      <c r="D496" s="30">
        <f t="shared" si="22"/>
        <v>6440</v>
      </c>
      <c r="E496" s="30">
        <v>5750</v>
      </c>
      <c r="F496" s="3" t="s">
        <v>12</v>
      </c>
      <c r="G496" s="2">
        <f t="shared" si="23"/>
        <v>0</v>
      </c>
    </row>
    <row r="497" spans="1:7" s="16" customFormat="1" ht="15">
      <c r="A497" s="15">
        <v>189</v>
      </c>
      <c r="B497" s="24" t="s">
        <v>290</v>
      </c>
      <c r="C497" s="1">
        <v>0</v>
      </c>
      <c r="D497" s="30">
        <f t="shared" si="22"/>
        <v>14700</v>
      </c>
      <c r="E497" s="30">
        <v>13125</v>
      </c>
      <c r="F497" s="3" t="s">
        <v>313</v>
      </c>
      <c r="G497" s="2">
        <f t="shared" si="23"/>
        <v>0</v>
      </c>
    </row>
    <row r="498" spans="1:7" s="16" customFormat="1" ht="15">
      <c r="A498" s="15">
        <v>190</v>
      </c>
      <c r="B498" s="24" t="s">
        <v>707</v>
      </c>
      <c r="C498" s="1">
        <v>0</v>
      </c>
      <c r="D498" s="30">
        <f t="shared" si="22"/>
        <v>9016</v>
      </c>
      <c r="E498" s="30">
        <v>8050</v>
      </c>
      <c r="F498" s="3" t="s">
        <v>293</v>
      </c>
      <c r="G498" s="2">
        <f t="shared" si="23"/>
        <v>0</v>
      </c>
    </row>
    <row r="499" spans="1:7" s="16" customFormat="1" ht="15">
      <c r="A499" s="15">
        <v>191</v>
      </c>
      <c r="B499" s="24" t="s">
        <v>708</v>
      </c>
      <c r="C499" s="1">
        <v>0</v>
      </c>
      <c r="D499" s="30">
        <f t="shared" si="22"/>
        <v>10046.4</v>
      </c>
      <c r="E499" s="30">
        <v>8970</v>
      </c>
      <c r="F499" s="3" t="s">
        <v>293</v>
      </c>
      <c r="G499" s="2">
        <f t="shared" si="23"/>
        <v>0</v>
      </c>
    </row>
    <row r="500" spans="1:7" s="16" customFormat="1" ht="18" customHeight="1">
      <c r="A500" s="4" t="s">
        <v>0</v>
      </c>
      <c r="B500" s="4" t="s">
        <v>1</v>
      </c>
      <c r="C500" s="4" t="s">
        <v>2</v>
      </c>
      <c r="D500" s="13" t="s">
        <v>760</v>
      </c>
      <c r="E500" s="4" t="s">
        <v>3</v>
      </c>
      <c r="F500" s="5" t="s">
        <v>4</v>
      </c>
      <c r="G500" s="4" t="s">
        <v>5</v>
      </c>
    </row>
    <row r="501" spans="1:7" s="16" customFormat="1" ht="15">
      <c r="A501" s="15">
        <v>1</v>
      </c>
      <c r="B501" s="24" t="s">
        <v>711</v>
      </c>
      <c r="C501" s="1">
        <v>0</v>
      </c>
      <c r="D501" s="30">
        <v>8726.2</v>
      </c>
      <c r="E501" s="30">
        <v>8726.2</v>
      </c>
      <c r="F501" s="3" t="s">
        <v>745</v>
      </c>
      <c r="G501" s="2">
        <f aca="true" t="shared" si="24" ref="G501:G532">E501*C501</f>
        <v>0</v>
      </c>
    </row>
    <row r="502" spans="1:7" s="16" customFormat="1" ht="15">
      <c r="A502" s="15">
        <v>2</v>
      </c>
      <c r="B502" s="24" t="s">
        <v>712</v>
      </c>
      <c r="C502" s="1">
        <v>0</v>
      </c>
      <c r="D502" s="30">
        <v>8887.2</v>
      </c>
      <c r="E502" s="30">
        <v>8887.2</v>
      </c>
      <c r="F502" s="3" t="s">
        <v>746</v>
      </c>
      <c r="G502" s="2">
        <f t="shared" si="24"/>
        <v>0</v>
      </c>
    </row>
    <row r="503" spans="1:7" s="16" customFormat="1" ht="15">
      <c r="A503" s="15">
        <v>3</v>
      </c>
      <c r="B503" s="24" t="s">
        <v>713</v>
      </c>
      <c r="C503" s="1">
        <v>0</v>
      </c>
      <c r="D503" s="30">
        <v>7935.02024</v>
      </c>
      <c r="E503" s="30">
        <v>7935.02024</v>
      </c>
      <c r="F503" s="3" t="s">
        <v>634</v>
      </c>
      <c r="G503" s="2">
        <f t="shared" si="24"/>
        <v>0</v>
      </c>
    </row>
    <row r="504" spans="1:7" s="16" customFormat="1" ht="15">
      <c r="A504" s="15">
        <v>4</v>
      </c>
      <c r="B504" s="24" t="s">
        <v>561</v>
      </c>
      <c r="C504" s="1">
        <v>0</v>
      </c>
      <c r="D504" s="30">
        <v>38640</v>
      </c>
      <c r="E504" s="30">
        <v>38640</v>
      </c>
      <c r="F504" s="3" t="s">
        <v>627</v>
      </c>
      <c r="G504" s="2">
        <f t="shared" si="24"/>
        <v>0</v>
      </c>
    </row>
    <row r="505" spans="1:7" s="16" customFormat="1" ht="15">
      <c r="A505" s="15">
        <v>5</v>
      </c>
      <c r="B505" s="24" t="s">
        <v>714</v>
      </c>
      <c r="C505" s="1">
        <v>0</v>
      </c>
      <c r="D505" s="30">
        <v>25760</v>
      </c>
      <c r="E505" s="30">
        <v>25760</v>
      </c>
      <c r="F505" s="3" t="s">
        <v>629</v>
      </c>
      <c r="G505" s="2">
        <f t="shared" si="24"/>
        <v>0</v>
      </c>
    </row>
    <row r="506" spans="1:7" s="16" customFormat="1" ht="15">
      <c r="A506" s="15">
        <v>6</v>
      </c>
      <c r="B506" s="24" t="s">
        <v>562</v>
      </c>
      <c r="C506" s="1">
        <v>0</v>
      </c>
      <c r="D506" s="30">
        <v>49691.04</v>
      </c>
      <c r="E506" s="30">
        <v>49691.04</v>
      </c>
      <c r="F506" s="3" t="s">
        <v>628</v>
      </c>
      <c r="G506" s="2">
        <f t="shared" si="24"/>
        <v>0</v>
      </c>
    </row>
    <row r="507" spans="1:7" s="16" customFormat="1" ht="15">
      <c r="A507" s="15">
        <v>7</v>
      </c>
      <c r="B507" s="24" t="s">
        <v>563</v>
      </c>
      <c r="C507" s="1">
        <v>0</v>
      </c>
      <c r="D507" s="30">
        <v>49691.04</v>
      </c>
      <c r="E507" s="30">
        <v>49691.04</v>
      </c>
      <c r="F507" s="3" t="s">
        <v>628</v>
      </c>
      <c r="G507" s="2">
        <f t="shared" si="24"/>
        <v>0</v>
      </c>
    </row>
    <row r="508" spans="1:7" s="16" customFormat="1" ht="15">
      <c r="A508" s="15">
        <v>8</v>
      </c>
      <c r="B508" s="24" t="s">
        <v>564</v>
      </c>
      <c r="C508" s="1">
        <v>0</v>
      </c>
      <c r="D508" s="30">
        <v>53477.76</v>
      </c>
      <c r="E508" s="30">
        <v>53477.76</v>
      </c>
      <c r="F508" s="3" t="s">
        <v>628</v>
      </c>
      <c r="G508" s="2">
        <f t="shared" si="24"/>
        <v>0</v>
      </c>
    </row>
    <row r="509" spans="1:7" s="16" customFormat="1" ht="15">
      <c r="A509" s="15">
        <v>9</v>
      </c>
      <c r="B509" s="24" t="s">
        <v>565</v>
      </c>
      <c r="C509" s="1">
        <v>0</v>
      </c>
      <c r="D509" s="30">
        <v>54920.32000000001</v>
      </c>
      <c r="E509" s="30">
        <v>54920.32000000001</v>
      </c>
      <c r="F509" s="3" t="s">
        <v>628</v>
      </c>
      <c r="G509" s="2">
        <f t="shared" si="24"/>
        <v>0</v>
      </c>
    </row>
    <row r="510" spans="1:7" s="16" customFormat="1" ht="15">
      <c r="A510" s="15">
        <v>10</v>
      </c>
      <c r="B510" s="24" t="s">
        <v>566</v>
      </c>
      <c r="C510" s="1">
        <v>0</v>
      </c>
      <c r="D510" s="30">
        <v>43740.479999999996</v>
      </c>
      <c r="E510" s="30">
        <v>43740.479999999996</v>
      </c>
      <c r="F510" s="3" t="s">
        <v>628</v>
      </c>
      <c r="G510" s="2">
        <f t="shared" si="24"/>
        <v>0</v>
      </c>
    </row>
    <row r="511" spans="1:7" s="16" customFormat="1" ht="15">
      <c r="A511" s="15">
        <v>11</v>
      </c>
      <c r="B511" s="24" t="s">
        <v>567</v>
      </c>
      <c r="C511" s="1">
        <v>0</v>
      </c>
      <c r="D511" s="30">
        <v>54817.28</v>
      </c>
      <c r="E511" s="30">
        <v>54817.28</v>
      </c>
      <c r="F511" s="3" t="s">
        <v>628</v>
      </c>
      <c r="G511" s="2">
        <f t="shared" si="24"/>
        <v>0</v>
      </c>
    </row>
    <row r="512" spans="1:7" s="16" customFormat="1" ht="15">
      <c r="A512" s="15">
        <v>12</v>
      </c>
      <c r="B512" s="24" t="s">
        <v>568</v>
      </c>
      <c r="C512" s="1">
        <v>0</v>
      </c>
      <c r="D512" s="30">
        <v>9779.784</v>
      </c>
      <c r="E512" s="30">
        <v>9779.784</v>
      </c>
      <c r="F512" s="3" t="s">
        <v>300</v>
      </c>
      <c r="G512" s="2">
        <f t="shared" si="24"/>
        <v>0</v>
      </c>
    </row>
    <row r="513" spans="1:7" s="16" customFormat="1" ht="15">
      <c r="A513" s="15">
        <v>13</v>
      </c>
      <c r="B513" s="24" t="s">
        <v>569</v>
      </c>
      <c r="C513" s="1">
        <v>0</v>
      </c>
      <c r="D513" s="30">
        <v>54920.32000000001</v>
      </c>
      <c r="E513" s="30">
        <v>54920.32000000001</v>
      </c>
      <c r="F513" s="3" t="s">
        <v>628</v>
      </c>
      <c r="G513" s="2">
        <f t="shared" si="24"/>
        <v>0</v>
      </c>
    </row>
    <row r="514" spans="1:7" s="16" customFormat="1" ht="15">
      <c r="A514" s="15">
        <v>14</v>
      </c>
      <c r="B514" s="24" t="s">
        <v>570</v>
      </c>
      <c r="C514" s="1">
        <v>0</v>
      </c>
      <c r="D514" s="30">
        <v>6326.83632</v>
      </c>
      <c r="E514" s="30">
        <v>6326.83632</v>
      </c>
      <c r="F514" s="3" t="s">
        <v>629</v>
      </c>
      <c r="G514" s="2">
        <f t="shared" si="24"/>
        <v>0</v>
      </c>
    </row>
    <row r="515" spans="1:7" s="16" customFormat="1" ht="15">
      <c r="A515" s="15">
        <v>15</v>
      </c>
      <c r="B515" s="24" t="s">
        <v>571</v>
      </c>
      <c r="C515" s="1">
        <v>0</v>
      </c>
      <c r="D515" s="30">
        <v>25300.003679999998</v>
      </c>
      <c r="E515" s="30">
        <v>25300.003679999998</v>
      </c>
      <c r="F515" s="3" t="s">
        <v>630</v>
      </c>
      <c r="G515" s="2">
        <f t="shared" si="24"/>
        <v>0</v>
      </c>
    </row>
    <row r="516" spans="1:7" s="16" customFormat="1" ht="15">
      <c r="A516" s="15">
        <v>16</v>
      </c>
      <c r="B516" s="24" t="s">
        <v>572</v>
      </c>
      <c r="C516" s="1">
        <v>0</v>
      </c>
      <c r="D516" s="30">
        <v>6443.22</v>
      </c>
      <c r="E516" s="30">
        <v>6443.22</v>
      </c>
      <c r="F516" s="3" t="s">
        <v>629</v>
      </c>
      <c r="G516" s="2">
        <f t="shared" si="24"/>
        <v>0</v>
      </c>
    </row>
    <row r="517" spans="1:7" s="16" customFormat="1" ht="15">
      <c r="A517" s="15">
        <v>17</v>
      </c>
      <c r="B517" s="24" t="s">
        <v>573</v>
      </c>
      <c r="C517" s="1">
        <v>0</v>
      </c>
      <c r="D517" s="30">
        <v>72900.8</v>
      </c>
      <c r="E517" s="30">
        <v>72900.8</v>
      </c>
      <c r="F517" s="3" t="s">
        <v>628</v>
      </c>
      <c r="G517" s="2">
        <f t="shared" si="24"/>
        <v>0</v>
      </c>
    </row>
    <row r="518" spans="1:7" s="16" customFormat="1" ht="15">
      <c r="A518" s="15">
        <v>18</v>
      </c>
      <c r="B518" s="24" t="s">
        <v>715</v>
      </c>
      <c r="C518" s="1">
        <v>0</v>
      </c>
      <c r="D518" s="30">
        <v>74758.27632</v>
      </c>
      <c r="E518" s="30">
        <v>74758.27632</v>
      </c>
      <c r="F518" s="3" t="s">
        <v>629</v>
      </c>
      <c r="G518" s="2">
        <f t="shared" si="24"/>
        <v>0</v>
      </c>
    </row>
    <row r="519" spans="1:7" s="16" customFormat="1" ht="15">
      <c r="A519" s="15">
        <v>19</v>
      </c>
      <c r="B519" s="24" t="s">
        <v>574</v>
      </c>
      <c r="C519" s="1">
        <v>0</v>
      </c>
      <c r="D519" s="30">
        <v>9314.99632</v>
      </c>
      <c r="E519" s="30">
        <v>9314.99632</v>
      </c>
      <c r="F519" s="3" t="s">
        <v>631</v>
      </c>
      <c r="G519" s="2">
        <f t="shared" si="24"/>
        <v>0</v>
      </c>
    </row>
    <row r="520" spans="1:7" s="16" customFormat="1" ht="15">
      <c r="A520" s="15">
        <v>20</v>
      </c>
      <c r="B520" s="24" t="s">
        <v>575</v>
      </c>
      <c r="C520" s="1">
        <v>0</v>
      </c>
      <c r="D520" s="30">
        <v>62146</v>
      </c>
      <c r="E520" s="30">
        <v>62146</v>
      </c>
      <c r="F520" s="3" t="s">
        <v>310</v>
      </c>
      <c r="G520" s="2">
        <f t="shared" si="24"/>
        <v>0</v>
      </c>
    </row>
    <row r="521" spans="1:7" s="16" customFormat="1" ht="15">
      <c r="A521" s="15">
        <v>21</v>
      </c>
      <c r="B521" s="24" t="s">
        <v>576</v>
      </c>
      <c r="C521" s="1">
        <v>0</v>
      </c>
      <c r="D521" s="30">
        <v>48686.4</v>
      </c>
      <c r="E521" s="30">
        <v>48686.4</v>
      </c>
      <c r="F521" s="3" t="s">
        <v>301</v>
      </c>
      <c r="G521" s="2">
        <f t="shared" si="24"/>
        <v>0</v>
      </c>
    </row>
    <row r="522" spans="1:7" s="16" customFormat="1" ht="15">
      <c r="A522" s="15">
        <v>22</v>
      </c>
      <c r="B522" s="24" t="s">
        <v>577</v>
      </c>
      <c r="C522" s="1">
        <v>0</v>
      </c>
      <c r="D522" s="30">
        <v>53477.76</v>
      </c>
      <c r="E522" s="30">
        <v>53477.76</v>
      </c>
      <c r="F522" s="3" t="s">
        <v>628</v>
      </c>
      <c r="G522" s="2">
        <f t="shared" si="24"/>
        <v>0</v>
      </c>
    </row>
    <row r="523" spans="1:7" s="16" customFormat="1" ht="15">
      <c r="A523" s="15">
        <v>23</v>
      </c>
      <c r="B523" s="24" t="s">
        <v>578</v>
      </c>
      <c r="C523" s="1">
        <v>0</v>
      </c>
      <c r="D523" s="30">
        <v>10155.09432</v>
      </c>
      <c r="E523" s="30">
        <v>10155.09432</v>
      </c>
      <c r="F523" s="3" t="s">
        <v>632</v>
      </c>
      <c r="G523" s="2">
        <f t="shared" si="24"/>
        <v>0</v>
      </c>
    </row>
    <row r="524" spans="1:7" s="16" customFormat="1" ht="15">
      <c r="A524" s="15">
        <v>24</v>
      </c>
      <c r="B524" s="24" t="s">
        <v>579</v>
      </c>
      <c r="C524" s="1">
        <v>0</v>
      </c>
      <c r="D524" s="30">
        <v>7312.43968</v>
      </c>
      <c r="E524" s="30">
        <v>7312.43968</v>
      </c>
      <c r="F524" s="3" t="s">
        <v>632</v>
      </c>
      <c r="G524" s="2">
        <f t="shared" si="24"/>
        <v>0</v>
      </c>
    </row>
    <row r="525" spans="1:7" s="16" customFormat="1" ht="15">
      <c r="A525" s="15">
        <v>25</v>
      </c>
      <c r="B525" s="24" t="s">
        <v>580</v>
      </c>
      <c r="C525" s="1">
        <v>0</v>
      </c>
      <c r="D525" s="30">
        <v>7474.99816</v>
      </c>
      <c r="E525" s="30">
        <v>7474.99816</v>
      </c>
      <c r="F525" s="3" t="s">
        <v>633</v>
      </c>
      <c r="G525" s="2">
        <f t="shared" si="24"/>
        <v>0</v>
      </c>
    </row>
    <row r="526" spans="1:7" s="16" customFormat="1" ht="15">
      <c r="A526" s="15">
        <v>26</v>
      </c>
      <c r="B526" s="24" t="s">
        <v>581</v>
      </c>
      <c r="C526" s="1">
        <v>0</v>
      </c>
      <c r="D526" s="30">
        <v>11500.01104</v>
      </c>
      <c r="E526" s="30">
        <v>11500.01104</v>
      </c>
      <c r="F526" s="3" t="s">
        <v>633</v>
      </c>
      <c r="G526" s="2">
        <f t="shared" si="24"/>
        <v>0</v>
      </c>
    </row>
    <row r="527" spans="1:7" s="16" customFormat="1" ht="15">
      <c r="A527" s="15">
        <v>27</v>
      </c>
      <c r="B527" s="24" t="s">
        <v>582</v>
      </c>
      <c r="C527" s="1">
        <v>0</v>
      </c>
      <c r="D527" s="30">
        <v>11500.01104</v>
      </c>
      <c r="E527" s="30">
        <v>11500.01104</v>
      </c>
      <c r="F527" s="3" t="s">
        <v>633</v>
      </c>
      <c r="G527" s="2">
        <f t="shared" si="24"/>
        <v>0</v>
      </c>
    </row>
    <row r="528" spans="1:7" s="16" customFormat="1" ht="15">
      <c r="A528" s="15">
        <v>28</v>
      </c>
      <c r="B528" s="24" t="s">
        <v>583</v>
      </c>
      <c r="C528" s="1">
        <v>0</v>
      </c>
      <c r="D528" s="30">
        <v>11500.01104</v>
      </c>
      <c r="E528" s="30">
        <v>11500.01104</v>
      </c>
      <c r="F528" s="3" t="s">
        <v>633</v>
      </c>
      <c r="G528" s="2">
        <f t="shared" si="24"/>
        <v>0</v>
      </c>
    </row>
    <row r="529" spans="1:7" s="16" customFormat="1" ht="15">
      <c r="A529" s="15">
        <v>29</v>
      </c>
      <c r="B529" s="24" t="s">
        <v>584</v>
      </c>
      <c r="C529" s="1">
        <v>0</v>
      </c>
      <c r="D529" s="30">
        <v>11500.01104</v>
      </c>
      <c r="E529" s="30">
        <v>11500.01104</v>
      </c>
      <c r="F529" s="3" t="s">
        <v>633</v>
      </c>
      <c r="G529" s="2">
        <f t="shared" si="24"/>
        <v>0</v>
      </c>
    </row>
    <row r="530" spans="1:7" s="16" customFormat="1" ht="15">
      <c r="A530" s="15">
        <v>30</v>
      </c>
      <c r="B530" s="24" t="s">
        <v>585</v>
      </c>
      <c r="C530" s="1">
        <v>0</v>
      </c>
      <c r="D530" s="30">
        <v>7474.99816</v>
      </c>
      <c r="E530" s="30">
        <v>7474.99816</v>
      </c>
      <c r="F530" s="3" t="s">
        <v>633</v>
      </c>
      <c r="G530" s="2">
        <f t="shared" si="24"/>
        <v>0</v>
      </c>
    </row>
    <row r="531" spans="1:7" s="16" customFormat="1" ht="15">
      <c r="A531" s="15">
        <v>31</v>
      </c>
      <c r="B531" s="24" t="s">
        <v>586</v>
      </c>
      <c r="C531" s="1">
        <v>0</v>
      </c>
      <c r="D531" s="30">
        <v>11500.01104</v>
      </c>
      <c r="E531" s="30">
        <v>11500.01104</v>
      </c>
      <c r="F531" s="3" t="s">
        <v>633</v>
      </c>
      <c r="G531" s="2">
        <f t="shared" si="24"/>
        <v>0</v>
      </c>
    </row>
    <row r="532" spans="1:7" s="16" customFormat="1" ht="15">
      <c r="A532" s="15">
        <v>32</v>
      </c>
      <c r="B532" s="24" t="s">
        <v>587</v>
      </c>
      <c r="C532" s="1">
        <v>0</v>
      </c>
      <c r="D532" s="30">
        <v>7474.99816</v>
      </c>
      <c r="E532" s="30">
        <v>7474.99816</v>
      </c>
      <c r="F532" s="3" t="s">
        <v>633</v>
      </c>
      <c r="G532" s="2">
        <f t="shared" si="24"/>
        <v>0</v>
      </c>
    </row>
    <row r="533" spans="1:7" s="16" customFormat="1" ht="15">
      <c r="A533" s="15">
        <v>33</v>
      </c>
      <c r="B533" s="24" t="s">
        <v>588</v>
      </c>
      <c r="C533" s="1">
        <v>0</v>
      </c>
      <c r="D533" s="30">
        <v>11500.01104</v>
      </c>
      <c r="E533" s="30">
        <v>11500.01104</v>
      </c>
      <c r="F533" s="3" t="s">
        <v>633</v>
      </c>
      <c r="G533" s="2">
        <f aca="true" t="shared" si="25" ref="G533:G564">E533*C533</f>
        <v>0</v>
      </c>
    </row>
    <row r="534" spans="1:7" s="16" customFormat="1" ht="15">
      <c r="A534" s="15">
        <v>34</v>
      </c>
      <c r="B534" s="24" t="s">
        <v>589</v>
      </c>
      <c r="C534" s="1">
        <v>0</v>
      </c>
      <c r="D534" s="30">
        <v>11500.01104</v>
      </c>
      <c r="E534" s="30">
        <v>11500.01104</v>
      </c>
      <c r="F534" s="3" t="s">
        <v>633</v>
      </c>
      <c r="G534" s="2">
        <f t="shared" si="25"/>
        <v>0</v>
      </c>
    </row>
    <row r="535" spans="1:7" s="16" customFormat="1" ht="15">
      <c r="A535" s="15">
        <v>35</v>
      </c>
      <c r="B535" s="24" t="s">
        <v>590</v>
      </c>
      <c r="C535" s="1">
        <v>0</v>
      </c>
      <c r="D535" s="30">
        <v>11500.01104</v>
      </c>
      <c r="E535" s="30">
        <v>11500.01104</v>
      </c>
      <c r="F535" s="3" t="s">
        <v>633</v>
      </c>
      <c r="G535" s="2">
        <f t="shared" si="25"/>
        <v>0</v>
      </c>
    </row>
    <row r="536" spans="1:7" s="16" customFormat="1" ht="15">
      <c r="A536" s="15">
        <v>36</v>
      </c>
      <c r="B536" s="24" t="s">
        <v>591</v>
      </c>
      <c r="C536" s="1">
        <v>0</v>
      </c>
      <c r="D536" s="30">
        <v>11500.01104</v>
      </c>
      <c r="E536" s="30">
        <v>11500.01104</v>
      </c>
      <c r="F536" s="3" t="s">
        <v>633</v>
      </c>
      <c r="G536" s="2">
        <f t="shared" si="25"/>
        <v>0</v>
      </c>
    </row>
    <row r="537" spans="1:7" s="16" customFormat="1" ht="15">
      <c r="A537" s="15">
        <v>37</v>
      </c>
      <c r="B537" s="24" t="s">
        <v>592</v>
      </c>
      <c r="C537" s="1">
        <v>0</v>
      </c>
      <c r="D537" s="30">
        <v>7474.99816</v>
      </c>
      <c r="E537" s="30">
        <v>7474.99816</v>
      </c>
      <c r="F537" s="3" t="s">
        <v>633</v>
      </c>
      <c r="G537" s="2">
        <f t="shared" si="25"/>
        <v>0</v>
      </c>
    </row>
    <row r="538" spans="1:7" s="16" customFormat="1" ht="15">
      <c r="A538" s="15">
        <v>38</v>
      </c>
      <c r="B538" s="24" t="s">
        <v>593</v>
      </c>
      <c r="C538" s="1">
        <v>0</v>
      </c>
      <c r="D538" s="30">
        <v>7474.99816</v>
      </c>
      <c r="E538" s="30">
        <v>7474.99816</v>
      </c>
      <c r="F538" s="3" t="s">
        <v>633</v>
      </c>
      <c r="G538" s="2">
        <f t="shared" si="25"/>
        <v>0</v>
      </c>
    </row>
    <row r="539" spans="1:7" s="16" customFormat="1" ht="15">
      <c r="A539" s="15">
        <v>39</v>
      </c>
      <c r="B539" s="24" t="s">
        <v>594</v>
      </c>
      <c r="C539" s="1">
        <v>0</v>
      </c>
      <c r="D539" s="30">
        <v>2299.9944800000003</v>
      </c>
      <c r="E539" s="30">
        <v>2299.9944800000003</v>
      </c>
      <c r="F539" s="3" t="s">
        <v>633</v>
      </c>
      <c r="G539" s="2">
        <f t="shared" si="25"/>
        <v>0</v>
      </c>
    </row>
    <row r="540" spans="1:7" s="16" customFormat="1" ht="15">
      <c r="A540" s="15">
        <v>40</v>
      </c>
      <c r="B540" s="24" t="s">
        <v>595</v>
      </c>
      <c r="C540" s="1">
        <v>0</v>
      </c>
      <c r="D540" s="30">
        <v>2299.9944800000003</v>
      </c>
      <c r="E540" s="30">
        <v>2299.9944800000003</v>
      </c>
      <c r="F540" s="3" t="s">
        <v>633</v>
      </c>
      <c r="G540" s="2">
        <f t="shared" si="25"/>
        <v>0</v>
      </c>
    </row>
    <row r="541" spans="1:7" s="16" customFormat="1" ht="15">
      <c r="A541" s="15">
        <v>41</v>
      </c>
      <c r="B541" s="24" t="s">
        <v>596</v>
      </c>
      <c r="C541" s="1">
        <v>0</v>
      </c>
      <c r="D541" s="30">
        <v>2299.9944800000003</v>
      </c>
      <c r="E541" s="30">
        <v>2299.9944800000003</v>
      </c>
      <c r="F541" s="3" t="s">
        <v>633</v>
      </c>
      <c r="G541" s="2">
        <f t="shared" si="25"/>
        <v>0</v>
      </c>
    </row>
    <row r="542" spans="1:7" s="16" customFormat="1" ht="15">
      <c r="A542" s="15">
        <v>42</v>
      </c>
      <c r="B542" s="24" t="s">
        <v>597</v>
      </c>
      <c r="C542" s="1">
        <v>0</v>
      </c>
      <c r="D542" s="30">
        <v>2299.9944800000003</v>
      </c>
      <c r="E542" s="30">
        <v>2299.9944800000003</v>
      </c>
      <c r="F542" s="3" t="s">
        <v>633</v>
      </c>
      <c r="G542" s="2">
        <f t="shared" si="25"/>
        <v>0</v>
      </c>
    </row>
    <row r="543" spans="1:7" s="16" customFormat="1" ht="15">
      <c r="A543" s="15">
        <v>43</v>
      </c>
      <c r="B543" s="24" t="s">
        <v>598</v>
      </c>
      <c r="C543" s="1">
        <v>0</v>
      </c>
      <c r="D543" s="30">
        <v>2299.9944800000003</v>
      </c>
      <c r="E543" s="30">
        <v>2299.9944800000003</v>
      </c>
      <c r="F543" s="3" t="s">
        <v>633</v>
      </c>
      <c r="G543" s="2">
        <f t="shared" si="25"/>
        <v>0</v>
      </c>
    </row>
    <row r="544" spans="1:7" s="16" customFormat="1" ht="15">
      <c r="A544" s="15">
        <v>44</v>
      </c>
      <c r="B544" s="24" t="s">
        <v>599</v>
      </c>
      <c r="C544" s="1">
        <v>0</v>
      </c>
      <c r="D544" s="30">
        <v>2299.9944800000003</v>
      </c>
      <c r="E544" s="30">
        <v>2299.9944800000003</v>
      </c>
      <c r="F544" s="3" t="s">
        <v>633</v>
      </c>
      <c r="G544" s="2">
        <f t="shared" si="25"/>
        <v>0</v>
      </c>
    </row>
    <row r="545" spans="1:7" s="16" customFormat="1" ht="15">
      <c r="A545" s="15">
        <v>45</v>
      </c>
      <c r="B545" s="24" t="s">
        <v>600</v>
      </c>
      <c r="C545" s="1">
        <v>0</v>
      </c>
      <c r="D545" s="30">
        <v>2299.9944800000003</v>
      </c>
      <c r="E545" s="30">
        <v>2299.9944800000003</v>
      </c>
      <c r="F545" s="3" t="s">
        <v>633</v>
      </c>
      <c r="G545" s="2">
        <f t="shared" si="25"/>
        <v>0</v>
      </c>
    </row>
    <row r="546" spans="1:7" s="16" customFormat="1" ht="15">
      <c r="A546" s="15">
        <v>46</v>
      </c>
      <c r="B546" s="24" t="s">
        <v>601</v>
      </c>
      <c r="C546" s="1">
        <v>0</v>
      </c>
      <c r="D546" s="30">
        <v>88554.59816</v>
      </c>
      <c r="E546" s="30">
        <v>88554.59816</v>
      </c>
      <c r="F546" s="3" t="s">
        <v>629</v>
      </c>
      <c r="G546" s="2">
        <f t="shared" si="25"/>
        <v>0</v>
      </c>
    </row>
    <row r="547" spans="1:7" s="16" customFormat="1" ht="15">
      <c r="A547" s="15">
        <v>47</v>
      </c>
      <c r="B547" s="24" t="s">
        <v>602</v>
      </c>
      <c r="C547" s="1">
        <v>0</v>
      </c>
      <c r="D547" s="30">
        <v>9016</v>
      </c>
      <c r="E547" s="30">
        <v>9016</v>
      </c>
      <c r="F547" s="3" t="s">
        <v>627</v>
      </c>
      <c r="G547" s="2">
        <f t="shared" si="25"/>
        <v>0</v>
      </c>
    </row>
    <row r="548" spans="1:7" s="16" customFormat="1" ht="15">
      <c r="A548" s="15">
        <v>48</v>
      </c>
      <c r="B548" s="24" t="s">
        <v>603</v>
      </c>
      <c r="C548" s="1">
        <v>0</v>
      </c>
      <c r="D548" s="30">
        <v>9660</v>
      </c>
      <c r="E548" s="30">
        <v>9660</v>
      </c>
      <c r="F548" s="3" t="s">
        <v>627</v>
      </c>
      <c r="G548" s="2">
        <f t="shared" si="25"/>
        <v>0</v>
      </c>
    </row>
    <row r="549" spans="1:7" s="16" customFormat="1" ht="15">
      <c r="A549" s="15">
        <v>49</v>
      </c>
      <c r="B549" s="24" t="s">
        <v>604</v>
      </c>
      <c r="C549" s="1">
        <v>0</v>
      </c>
      <c r="D549" s="30">
        <v>4636.8</v>
      </c>
      <c r="E549" s="30">
        <v>4636.8</v>
      </c>
      <c r="F549" s="3" t="s">
        <v>627</v>
      </c>
      <c r="G549" s="2">
        <f t="shared" si="25"/>
        <v>0</v>
      </c>
    </row>
    <row r="550" spans="1:7" s="16" customFormat="1" ht="15">
      <c r="A550" s="15">
        <v>50</v>
      </c>
      <c r="B550" s="24" t="s">
        <v>605</v>
      </c>
      <c r="C550" s="1">
        <v>0</v>
      </c>
      <c r="D550" s="30">
        <v>22400.896</v>
      </c>
      <c r="E550" s="30">
        <v>22400.896</v>
      </c>
      <c r="F550" s="3" t="s">
        <v>634</v>
      </c>
      <c r="G550" s="2">
        <f t="shared" si="25"/>
        <v>0</v>
      </c>
    </row>
    <row r="551" spans="1:7" s="16" customFormat="1" ht="15">
      <c r="A551" s="15">
        <v>51</v>
      </c>
      <c r="B551" s="24" t="s">
        <v>606</v>
      </c>
      <c r="C551" s="1">
        <v>0</v>
      </c>
      <c r="D551" s="30">
        <v>22400.896</v>
      </c>
      <c r="E551" s="30">
        <v>22400.896</v>
      </c>
      <c r="F551" s="3" t="s">
        <v>634</v>
      </c>
      <c r="G551" s="2">
        <f t="shared" si="25"/>
        <v>0</v>
      </c>
    </row>
    <row r="552" spans="1:7" s="16" customFormat="1" ht="15">
      <c r="A552" s="15">
        <v>52</v>
      </c>
      <c r="B552" s="24" t="s">
        <v>607</v>
      </c>
      <c r="C552" s="1">
        <v>0</v>
      </c>
      <c r="D552" s="30">
        <v>22400.896</v>
      </c>
      <c r="E552" s="30">
        <v>22400.896</v>
      </c>
      <c r="F552" s="3" t="s">
        <v>634</v>
      </c>
      <c r="G552" s="2">
        <f t="shared" si="25"/>
        <v>0</v>
      </c>
    </row>
    <row r="553" spans="1:7" s="16" customFormat="1" ht="15">
      <c r="A553" s="15">
        <v>53</v>
      </c>
      <c r="B553" s="24" t="s">
        <v>716</v>
      </c>
      <c r="C553" s="1">
        <v>0</v>
      </c>
      <c r="D553" s="30">
        <v>12075</v>
      </c>
      <c r="E553" s="30">
        <v>12075</v>
      </c>
      <c r="F553" s="3" t="s">
        <v>634</v>
      </c>
      <c r="G553" s="2">
        <f t="shared" si="25"/>
        <v>0</v>
      </c>
    </row>
    <row r="554" spans="1:7" s="16" customFormat="1" ht="15">
      <c r="A554" s="15">
        <v>54</v>
      </c>
      <c r="B554" s="24" t="s">
        <v>608</v>
      </c>
      <c r="C554" s="1">
        <v>0</v>
      </c>
      <c r="D554" s="30">
        <v>4508</v>
      </c>
      <c r="E554" s="30">
        <v>4508</v>
      </c>
      <c r="F554" s="3" t="s">
        <v>635</v>
      </c>
      <c r="G554" s="2">
        <f t="shared" si="25"/>
        <v>0</v>
      </c>
    </row>
    <row r="555" spans="1:7" s="16" customFormat="1" ht="15">
      <c r="A555" s="15">
        <v>55</v>
      </c>
      <c r="B555" s="24" t="s">
        <v>609</v>
      </c>
      <c r="C555" s="1">
        <v>0</v>
      </c>
      <c r="D555" s="30">
        <v>54053.22552</v>
      </c>
      <c r="E555" s="30">
        <v>54053.22552</v>
      </c>
      <c r="F555" s="3" t="s">
        <v>629</v>
      </c>
      <c r="G555" s="2">
        <f t="shared" si="25"/>
        <v>0</v>
      </c>
    </row>
    <row r="556" spans="1:7" s="16" customFormat="1" ht="15">
      <c r="A556" s="15">
        <v>56</v>
      </c>
      <c r="B556" s="24" t="s">
        <v>610</v>
      </c>
      <c r="C556" s="1">
        <v>0</v>
      </c>
      <c r="D556" s="30">
        <v>41399.54</v>
      </c>
      <c r="E556" s="30">
        <v>41399.54</v>
      </c>
      <c r="F556" s="3" t="s">
        <v>629</v>
      </c>
      <c r="G556" s="2">
        <f t="shared" si="25"/>
        <v>0</v>
      </c>
    </row>
    <row r="557" spans="1:7" s="16" customFormat="1" ht="15">
      <c r="A557" s="15">
        <v>57</v>
      </c>
      <c r="B557" s="24" t="s">
        <v>611</v>
      </c>
      <c r="C557" s="1">
        <v>0</v>
      </c>
      <c r="D557" s="30">
        <v>26449.99448</v>
      </c>
      <c r="E557" s="30">
        <v>26449.99448</v>
      </c>
      <c r="F557" s="3" t="s">
        <v>629</v>
      </c>
      <c r="G557" s="2">
        <f t="shared" si="25"/>
        <v>0</v>
      </c>
    </row>
    <row r="558" spans="1:7" s="16" customFormat="1" ht="15">
      <c r="A558" s="15">
        <v>58</v>
      </c>
      <c r="B558" s="24" t="s">
        <v>612</v>
      </c>
      <c r="C558" s="1">
        <v>0</v>
      </c>
      <c r="D558" s="30">
        <v>1223.6</v>
      </c>
      <c r="E558" s="30">
        <v>1223.6</v>
      </c>
      <c r="F558" s="3" t="s">
        <v>636</v>
      </c>
      <c r="G558" s="2">
        <f t="shared" si="25"/>
        <v>0</v>
      </c>
    </row>
    <row r="559" spans="1:7" s="16" customFormat="1" ht="15">
      <c r="A559" s="15">
        <v>59</v>
      </c>
      <c r="B559" s="24" t="s">
        <v>717</v>
      </c>
      <c r="C559" s="1">
        <v>0</v>
      </c>
      <c r="D559" s="30">
        <v>8839.59552</v>
      </c>
      <c r="E559" s="30">
        <v>8839.59552</v>
      </c>
      <c r="F559" s="3" t="s">
        <v>629</v>
      </c>
      <c r="G559" s="2">
        <f t="shared" si="25"/>
        <v>0</v>
      </c>
    </row>
    <row r="560" spans="1:7" s="16" customFormat="1" ht="15">
      <c r="A560" s="15">
        <v>60</v>
      </c>
      <c r="B560" s="24" t="s">
        <v>718</v>
      </c>
      <c r="C560" s="1">
        <v>0</v>
      </c>
      <c r="D560" s="30">
        <v>3424.74048</v>
      </c>
      <c r="E560" s="30">
        <v>3424.74048</v>
      </c>
      <c r="F560" s="3" t="s">
        <v>629</v>
      </c>
      <c r="G560" s="2">
        <f t="shared" si="25"/>
        <v>0</v>
      </c>
    </row>
    <row r="561" spans="1:7" s="16" customFormat="1" ht="15">
      <c r="A561" s="15">
        <v>61</v>
      </c>
      <c r="B561" s="24" t="s">
        <v>719</v>
      </c>
      <c r="C561" s="1">
        <v>0</v>
      </c>
      <c r="D561" s="30">
        <v>9051.18816</v>
      </c>
      <c r="E561" s="30">
        <v>9051.18816</v>
      </c>
      <c r="F561" s="3" t="s">
        <v>629</v>
      </c>
      <c r="G561" s="2">
        <f t="shared" si="25"/>
        <v>0</v>
      </c>
    </row>
    <row r="562" spans="1:7" s="16" customFormat="1" ht="15">
      <c r="A562" s="15">
        <v>62</v>
      </c>
      <c r="B562" s="24" t="s">
        <v>613</v>
      </c>
      <c r="C562" s="1">
        <v>0</v>
      </c>
      <c r="D562" s="30">
        <v>8125.43816</v>
      </c>
      <c r="E562" s="30">
        <v>8125.43816</v>
      </c>
      <c r="F562" s="3" t="s">
        <v>629</v>
      </c>
      <c r="G562" s="2">
        <f t="shared" si="25"/>
        <v>0</v>
      </c>
    </row>
    <row r="563" spans="1:7" s="16" customFormat="1" ht="15">
      <c r="A563" s="15">
        <v>63</v>
      </c>
      <c r="B563" s="24" t="s">
        <v>614</v>
      </c>
      <c r="C563" s="1">
        <v>0</v>
      </c>
      <c r="D563" s="30">
        <v>3246.99648</v>
      </c>
      <c r="E563" s="30">
        <v>3246.99648</v>
      </c>
      <c r="F563" s="3" t="s">
        <v>629</v>
      </c>
      <c r="G563" s="2">
        <f t="shared" si="25"/>
        <v>0</v>
      </c>
    </row>
    <row r="564" spans="1:7" s="16" customFormat="1" ht="15">
      <c r="A564" s="15">
        <v>64</v>
      </c>
      <c r="B564" s="24" t="s">
        <v>720</v>
      </c>
      <c r="C564" s="1">
        <v>0</v>
      </c>
      <c r="D564" s="30">
        <v>8508.15448</v>
      </c>
      <c r="E564" s="30">
        <v>8508.15448</v>
      </c>
      <c r="F564" s="3" t="s">
        <v>629</v>
      </c>
      <c r="G564" s="2">
        <f t="shared" si="25"/>
        <v>0</v>
      </c>
    </row>
    <row r="565" spans="1:7" s="16" customFormat="1" ht="15">
      <c r="A565" s="15">
        <v>65</v>
      </c>
      <c r="B565" s="24" t="s">
        <v>615</v>
      </c>
      <c r="C565" s="1">
        <v>0</v>
      </c>
      <c r="D565" s="30">
        <v>3204.68568</v>
      </c>
      <c r="E565" s="30">
        <v>3204.68568</v>
      </c>
      <c r="F565" s="3" t="s">
        <v>629</v>
      </c>
      <c r="G565" s="2">
        <f aca="true" t="shared" si="26" ref="G565:G600">E565*C565</f>
        <v>0</v>
      </c>
    </row>
    <row r="566" spans="1:7" s="16" customFormat="1" ht="15">
      <c r="A566" s="15">
        <v>66</v>
      </c>
      <c r="B566" s="24" t="s">
        <v>616</v>
      </c>
      <c r="C566" s="1">
        <v>0</v>
      </c>
      <c r="D566" s="30">
        <v>12880</v>
      </c>
      <c r="E566" s="30">
        <v>12880</v>
      </c>
      <c r="F566" s="3" t="s">
        <v>637</v>
      </c>
      <c r="G566" s="2">
        <f t="shared" si="26"/>
        <v>0</v>
      </c>
    </row>
    <row r="567" spans="1:7" s="16" customFormat="1" ht="15">
      <c r="A567" s="15">
        <v>67</v>
      </c>
      <c r="B567" s="24" t="s">
        <v>617</v>
      </c>
      <c r="C567" s="1">
        <v>0</v>
      </c>
      <c r="D567" s="30">
        <v>5184.2</v>
      </c>
      <c r="E567" s="30">
        <v>5184.2</v>
      </c>
      <c r="F567" s="3" t="s">
        <v>629</v>
      </c>
      <c r="G567" s="2">
        <f t="shared" si="26"/>
        <v>0</v>
      </c>
    </row>
    <row r="568" spans="1:7" s="16" customFormat="1" ht="15">
      <c r="A568" s="15">
        <v>68</v>
      </c>
      <c r="B568" s="24" t="s">
        <v>721</v>
      </c>
      <c r="C568" s="1">
        <v>0</v>
      </c>
      <c r="D568" s="30">
        <v>155249.9816</v>
      </c>
      <c r="E568" s="30">
        <v>155249.9816</v>
      </c>
      <c r="F568" s="3" t="s">
        <v>747</v>
      </c>
      <c r="G568" s="2">
        <f t="shared" si="26"/>
        <v>0</v>
      </c>
    </row>
    <row r="569" spans="1:7" s="16" customFormat="1" ht="15">
      <c r="A569" s="15">
        <v>69</v>
      </c>
      <c r="B569" s="24" t="s">
        <v>722</v>
      </c>
      <c r="C569" s="1">
        <v>0</v>
      </c>
      <c r="D569" s="30">
        <v>155249.99448</v>
      </c>
      <c r="E569" s="30">
        <v>155249.99448</v>
      </c>
      <c r="F569" s="3" t="s">
        <v>747</v>
      </c>
      <c r="G569" s="2">
        <f t="shared" si="26"/>
        <v>0</v>
      </c>
    </row>
    <row r="570" spans="1:7" s="16" customFormat="1" ht="15">
      <c r="A570" s="15">
        <v>70</v>
      </c>
      <c r="B570" s="24" t="s">
        <v>723</v>
      </c>
      <c r="C570" s="1">
        <v>0</v>
      </c>
      <c r="D570" s="30">
        <v>155249.99448</v>
      </c>
      <c r="E570" s="30">
        <v>155249.99448</v>
      </c>
      <c r="F570" s="3" t="s">
        <v>747</v>
      </c>
      <c r="G570" s="2">
        <f t="shared" si="26"/>
        <v>0</v>
      </c>
    </row>
    <row r="571" spans="1:7" s="16" customFormat="1" ht="15">
      <c r="A571" s="15">
        <v>71</v>
      </c>
      <c r="B571" s="24" t="s">
        <v>724</v>
      </c>
      <c r="C571" s="1">
        <v>0</v>
      </c>
      <c r="D571" s="30">
        <v>155249.99448</v>
      </c>
      <c r="E571" s="30">
        <v>155249.99448</v>
      </c>
      <c r="F571" s="3" t="s">
        <v>747</v>
      </c>
      <c r="G571" s="2">
        <f t="shared" si="26"/>
        <v>0</v>
      </c>
    </row>
    <row r="572" spans="1:7" s="16" customFormat="1" ht="15">
      <c r="A572" s="15">
        <v>72</v>
      </c>
      <c r="B572" s="24" t="s">
        <v>725</v>
      </c>
      <c r="C572" s="1">
        <v>0</v>
      </c>
      <c r="D572" s="30">
        <v>17774.4</v>
      </c>
      <c r="E572" s="30">
        <v>17774.4</v>
      </c>
      <c r="F572" s="3" t="s">
        <v>311</v>
      </c>
      <c r="G572" s="2">
        <f t="shared" si="26"/>
        <v>0</v>
      </c>
    </row>
    <row r="573" spans="1:7" s="16" customFormat="1" ht="15">
      <c r="A573" s="15">
        <v>73</v>
      </c>
      <c r="B573" s="24" t="s">
        <v>726</v>
      </c>
      <c r="C573" s="1">
        <v>0</v>
      </c>
      <c r="D573" s="30">
        <v>192.05367999999999</v>
      </c>
      <c r="E573" s="30">
        <v>192.05367999999999</v>
      </c>
      <c r="F573" s="3" t="s">
        <v>748</v>
      </c>
      <c r="G573" s="2">
        <f t="shared" si="26"/>
        <v>0</v>
      </c>
    </row>
    <row r="574" spans="1:7" s="16" customFormat="1" ht="15">
      <c r="A574" s="15">
        <v>74</v>
      </c>
      <c r="B574" s="24" t="s">
        <v>727</v>
      </c>
      <c r="C574" s="1">
        <v>0</v>
      </c>
      <c r="D574" s="30">
        <v>287.49448</v>
      </c>
      <c r="E574" s="30">
        <v>287.49448</v>
      </c>
      <c r="F574" s="3" t="s">
        <v>748</v>
      </c>
      <c r="G574" s="2">
        <f t="shared" si="26"/>
        <v>0</v>
      </c>
    </row>
    <row r="575" spans="1:7" s="16" customFormat="1" ht="15">
      <c r="A575" s="15">
        <v>75</v>
      </c>
      <c r="B575" s="24" t="s">
        <v>618</v>
      </c>
      <c r="C575" s="1">
        <v>0</v>
      </c>
      <c r="D575" s="30">
        <v>55280.49632</v>
      </c>
      <c r="E575" s="30">
        <v>55280.49632</v>
      </c>
      <c r="F575" s="3" t="s">
        <v>629</v>
      </c>
      <c r="G575" s="2">
        <f t="shared" si="26"/>
        <v>0</v>
      </c>
    </row>
    <row r="576" spans="1:7" s="16" customFormat="1" ht="15">
      <c r="A576" s="15">
        <v>76</v>
      </c>
      <c r="B576" s="24" t="s">
        <v>728</v>
      </c>
      <c r="C576" s="1">
        <v>0</v>
      </c>
      <c r="D576" s="30">
        <v>4121.6</v>
      </c>
      <c r="E576" s="30">
        <v>4121.6</v>
      </c>
      <c r="F576" s="3" t="s">
        <v>749</v>
      </c>
      <c r="G576" s="2">
        <f t="shared" si="26"/>
        <v>0</v>
      </c>
    </row>
    <row r="577" spans="1:7" s="16" customFormat="1" ht="15">
      <c r="A577" s="15">
        <v>77</v>
      </c>
      <c r="B577" s="24" t="s">
        <v>729</v>
      </c>
      <c r="C577" s="1">
        <v>0</v>
      </c>
      <c r="D577" s="30">
        <v>9338</v>
      </c>
      <c r="E577" s="30">
        <v>9338</v>
      </c>
      <c r="F577" s="3" t="s">
        <v>749</v>
      </c>
      <c r="G577" s="2">
        <f t="shared" si="26"/>
        <v>0</v>
      </c>
    </row>
    <row r="578" spans="1:7" s="16" customFormat="1" ht="15">
      <c r="A578" s="15">
        <v>78</v>
      </c>
      <c r="B578" s="24" t="s">
        <v>730</v>
      </c>
      <c r="C578" s="1">
        <v>0</v>
      </c>
      <c r="D578" s="30">
        <v>9273.6</v>
      </c>
      <c r="E578" s="30">
        <v>9273.6</v>
      </c>
      <c r="F578" s="3" t="s">
        <v>749</v>
      </c>
      <c r="G578" s="2">
        <f t="shared" si="26"/>
        <v>0</v>
      </c>
    </row>
    <row r="579" spans="1:7" s="16" customFormat="1" ht="15">
      <c r="A579" s="15">
        <v>79</v>
      </c>
      <c r="B579" s="24" t="s">
        <v>731</v>
      </c>
      <c r="C579" s="1">
        <v>0</v>
      </c>
      <c r="D579" s="30">
        <v>4186</v>
      </c>
      <c r="E579" s="30">
        <v>4186</v>
      </c>
      <c r="F579" s="3" t="s">
        <v>749</v>
      </c>
      <c r="G579" s="2">
        <f t="shared" si="26"/>
        <v>0</v>
      </c>
    </row>
    <row r="580" spans="1:7" s="16" customFormat="1" ht="15">
      <c r="A580" s="15">
        <v>80</v>
      </c>
      <c r="B580" s="24" t="s">
        <v>732</v>
      </c>
      <c r="C580" s="1">
        <v>0</v>
      </c>
      <c r="D580" s="30">
        <v>4186</v>
      </c>
      <c r="E580" s="30">
        <v>4186</v>
      </c>
      <c r="F580" s="3" t="s">
        <v>749</v>
      </c>
      <c r="G580" s="2">
        <f t="shared" si="26"/>
        <v>0</v>
      </c>
    </row>
    <row r="581" spans="1:7" s="16" customFormat="1" ht="15">
      <c r="A581" s="15">
        <v>81</v>
      </c>
      <c r="B581" s="24" t="s">
        <v>733</v>
      </c>
      <c r="C581" s="1">
        <v>0</v>
      </c>
      <c r="D581" s="30">
        <v>33350.00368</v>
      </c>
      <c r="E581" s="30">
        <v>33350.00368</v>
      </c>
      <c r="F581" s="3" t="s">
        <v>311</v>
      </c>
      <c r="G581" s="2">
        <f t="shared" si="26"/>
        <v>0</v>
      </c>
    </row>
    <row r="582" spans="1:7" s="16" customFormat="1" ht="15">
      <c r="A582" s="15">
        <v>82</v>
      </c>
      <c r="B582" s="24" t="s">
        <v>734</v>
      </c>
      <c r="C582" s="1">
        <v>0</v>
      </c>
      <c r="D582" s="30">
        <v>33350.00368</v>
      </c>
      <c r="E582" s="30">
        <v>33350.00368</v>
      </c>
      <c r="F582" s="3" t="s">
        <v>311</v>
      </c>
      <c r="G582" s="2">
        <f t="shared" si="26"/>
        <v>0</v>
      </c>
    </row>
    <row r="583" spans="1:7" s="16" customFormat="1" ht="15">
      <c r="A583" s="15">
        <v>83</v>
      </c>
      <c r="B583" s="24" t="s">
        <v>735</v>
      </c>
      <c r="C583" s="1">
        <v>0</v>
      </c>
      <c r="D583" s="30">
        <v>11978.4</v>
      </c>
      <c r="E583" s="30">
        <v>11978.4</v>
      </c>
      <c r="F583" s="3" t="s">
        <v>311</v>
      </c>
      <c r="G583" s="2">
        <f t="shared" si="26"/>
        <v>0</v>
      </c>
    </row>
    <row r="584" spans="1:7" s="16" customFormat="1" ht="15">
      <c r="A584" s="15">
        <v>84</v>
      </c>
      <c r="B584" s="24" t="s">
        <v>619</v>
      </c>
      <c r="C584" s="1">
        <v>0</v>
      </c>
      <c r="D584" s="30">
        <v>145601.86984</v>
      </c>
      <c r="E584" s="30">
        <v>145601.86984</v>
      </c>
      <c r="F584" s="3" t="s">
        <v>638</v>
      </c>
      <c r="G584" s="2">
        <f t="shared" si="26"/>
        <v>0</v>
      </c>
    </row>
    <row r="585" spans="1:7" s="16" customFormat="1" ht="15">
      <c r="A585" s="15">
        <v>85</v>
      </c>
      <c r="B585" s="24" t="s">
        <v>620</v>
      </c>
      <c r="C585" s="1">
        <v>0</v>
      </c>
      <c r="D585" s="30">
        <v>127596.00336</v>
      </c>
      <c r="E585" s="30">
        <v>127596.00336</v>
      </c>
      <c r="F585" s="3" t="s">
        <v>639</v>
      </c>
      <c r="G585" s="2">
        <f t="shared" si="26"/>
        <v>0</v>
      </c>
    </row>
    <row r="586" spans="1:7" s="16" customFormat="1" ht="15">
      <c r="A586" s="15">
        <v>86</v>
      </c>
      <c r="B586" s="24" t="s">
        <v>621</v>
      </c>
      <c r="C586" s="1">
        <v>0</v>
      </c>
      <c r="D586" s="30">
        <v>127119.9972</v>
      </c>
      <c r="E586" s="30">
        <v>127119.9972</v>
      </c>
      <c r="F586" s="3" t="s">
        <v>639</v>
      </c>
      <c r="G586" s="2">
        <f t="shared" si="26"/>
        <v>0</v>
      </c>
    </row>
    <row r="587" spans="1:7" s="16" customFormat="1" ht="15">
      <c r="A587" s="15">
        <v>87</v>
      </c>
      <c r="B587" s="24" t="s">
        <v>622</v>
      </c>
      <c r="C587" s="1">
        <v>0</v>
      </c>
      <c r="D587" s="30">
        <v>7360.00552</v>
      </c>
      <c r="E587" s="30">
        <v>7360.00552</v>
      </c>
      <c r="F587" s="3" t="s">
        <v>640</v>
      </c>
      <c r="G587" s="2">
        <f t="shared" si="26"/>
        <v>0</v>
      </c>
    </row>
    <row r="588" spans="1:7" s="16" customFormat="1" ht="15">
      <c r="A588" s="15">
        <v>88</v>
      </c>
      <c r="B588" s="24" t="s">
        <v>623</v>
      </c>
      <c r="C588" s="1">
        <v>0</v>
      </c>
      <c r="D588" s="30">
        <v>7341.6</v>
      </c>
      <c r="E588" s="30">
        <v>7341.6</v>
      </c>
      <c r="F588" s="3" t="s">
        <v>641</v>
      </c>
      <c r="G588" s="2">
        <f t="shared" si="26"/>
        <v>0</v>
      </c>
    </row>
    <row r="589" spans="1:7" s="16" customFormat="1" ht="15">
      <c r="A589" s="15">
        <v>89</v>
      </c>
      <c r="B589" s="24" t="s">
        <v>624</v>
      </c>
      <c r="C589" s="1">
        <v>0</v>
      </c>
      <c r="D589" s="30">
        <v>56672</v>
      </c>
      <c r="E589" s="30">
        <v>56672</v>
      </c>
      <c r="F589" s="3" t="s">
        <v>310</v>
      </c>
      <c r="G589" s="2">
        <f t="shared" si="26"/>
        <v>0</v>
      </c>
    </row>
    <row r="590" spans="1:7" s="16" customFormat="1" ht="15">
      <c r="A590" s="15">
        <v>90</v>
      </c>
      <c r="B590" s="24" t="s">
        <v>625</v>
      </c>
      <c r="C590" s="1">
        <v>0</v>
      </c>
      <c r="D590" s="30">
        <v>265328</v>
      </c>
      <c r="E590" s="30">
        <v>265328</v>
      </c>
      <c r="F590" s="3" t="s">
        <v>642</v>
      </c>
      <c r="G590" s="2">
        <f t="shared" si="26"/>
        <v>0</v>
      </c>
    </row>
    <row r="591" spans="1:7" s="16" customFormat="1" ht="15">
      <c r="A591" s="15">
        <v>91</v>
      </c>
      <c r="B591" s="24" t="s">
        <v>626</v>
      </c>
      <c r="C591" s="1">
        <v>0</v>
      </c>
      <c r="D591" s="30">
        <v>176456</v>
      </c>
      <c r="E591" s="30">
        <v>176456</v>
      </c>
      <c r="F591" s="3" t="s">
        <v>643</v>
      </c>
      <c r="G591" s="2">
        <f t="shared" si="26"/>
        <v>0</v>
      </c>
    </row>
    <row r="592" spans="1:7" s="16" customFormat="1" ht="24">
      <c r="A592" s="15">
        <v>92</v>
      </c>
      <c r="B592" s="24" t="s">
        <v>736</v>
      </c>
      <c r="C592" s="1">
        <v>0</v>
      </c>
      <c r="D592" s="30">
        <v>29527.4</v>
      </c>
      <c r="E592" s="30">
        <v>29527.4</v>
      </c>
      <c r="F592" s="3" t="s">
        <v>750</v>
      </c>
      <c r="G592" s="2">
        <f t="shared" si="26"/>
        <v>0</v>
      </c>
    </row>
    <row r="593" spans="1:7" s="16" customFormat="1" ht="15">
      <c r="A593" s="15">
        <v>93</v>
      </c>
      <c r="B593" s="24" t="s">
        <v>737</v>
      </c>
      <c r="C593" s="1">
        <v>0</v>
      </c>
      <c r="D593" s="30">
        <v>125439.9944</v>
      </c>
      <c r="E593" s="30">
        <v>125439.9944</v>
      </c>
      <c r="F593" s="3" t="s">
        <v>311</v>
      </c>
      <c r="G593" s="2">
        <f t="shared" si="26"/>
        <v>0</v>
      </c>
    </row>
    <row r="594" spans="1:7" s="16" customFormat="1" ht="15">
      <c r="A594" s="15">
        <v>94</v>
      </c>
      <c r="B594" s="24" t="s">
        <v>738</v>
      </c>
      <c r="C594" s="1">
        <v>0</v>
      </c>
      <c r="D594" s="30">
        <v>125439.9944</v>
      </c>
      <c r="E594" s="30">
        <v>125439.9944</v>
      </c>
      <c r="F594" s="3" t="s">
        <v>311</v>
      </c>
      <c r="G594" s="2">
        <f t="shared" si="26"/>
        <v>0</v>
      </c>
    </row>
    <row r="595" spans="1:7" s="16" customFormat="1" ht="15">
      <c r="A595" s="15">
        <v>95</v>
      </c>
      <c r="B595" s="24" t="s">
        <v>739</v>
      </c>
      <c r="C595" s="1">
        <v>0</v>
      </c>
      <c r="D595" s="30">
        <v>125439.9944</v>
      </c>
      <c r="E595" s="30">
        <v>125439.9944</v>
      </c>
      <c r="F595" s="3" t="s">
        <v>311</v>
      </c>
      <c r="G595" s="2">
        <f t="shared" si="26"/>
        <v>0</v>
      </c>
    </row>
    <row r="596" spans="1:7" s="16" customFormat="1" ht="15">
      <c r="A596" s="15">
        <v>96</v>
      </c>
      <c r="B596" s="24" t="s">
        <v>740</v>
      </c>
      <c r="C596" s="1">
        <v>0</v>
      </c>
      <c r="D596" s="30">
        <v>125439.9944</v>
      </c>
      <c r="E596" s="30">
        <v>125439.9944</v>
      </c>
      <c r="F596" s="3" t="s">
        <v>311</v>
      </c>
      <c r="G596" s="2">
        <f t="shared" si="26"/>
        <v>0</v>
      </c>
    </row>
    <row r="597" spans="1:7" s="16" customFormat="1" ht="15">
      <c r="A597" s="15">
        <v>97</v>
      </c>
      <c r="B597" s="24" t="s">
        <v>741</v>
      </c>
      <c r="C597" s="1">
        <v>0</v>
      </c>
      <c r="D597" s="30">
        <v>125439.9944</v>
      </c>
      <c r="E597" s="30">
        <v>125439.9944</v>
      </c>
      <c r="F597" s="3" t="s">
        <v>311</v>
      </c>
      <c r="G597" s="2">
        <f t="shared" si="26"/>
        <v>0</v>
      </c>
    </row>
    <row r="598" spans="1:7" s="16" customFormat="1" ht="15">
      <c r="A598" s="15">
        <v>98</v>
      </c>
      <c r="B598" s="24" t="s">
        <v>742</v>
      </c>
      <c r="C598" s="1">
        <v>0</v>
      </c>
      <c r="D598" s="30">
        <v>125439.9944</v>
      </c>
      <c r="E598" s="30">
        <v>125439.9944</v>
      </c>
      <c r="F598" s="3" t="s">
        <v>311</v>
      </c>
      <c r="G598" s="2">
        <f t="shared" si="26"/>
        <v>0</v>
      </c>
    </row>
    <row r="599" spans="1:7" s="16" customFormat="1" ht="15">
      <c r="A599" s="15">
        <v>99</v>
      </c>
      <c r="B599" s="24" t="s">
        <v>743</v>
      </c>
      <c r="C599" s="1">
        <v>0</v>
      </c>
      <c r="D599" s="30">
        <v>55201.15552</v>
      </c>
      <c r="E599" s="30">
        <v>55201.15552</v>
      </c>
      <c r="F599" s="3" t="s">
        <v>629</v>
      </c>
      <c r="G599" s="2">
        <f t="shared" si="26"/>
        <v>0</v>
      </c>
    </row>
    <row r="600" spans="1:7" s="16" customFormat="1" ht="15">
      <c r="A600" s="15">
        <v>100</v>
      </c>
      <c r="B600" s="24" t="s">
        <v>744</v>
      </c>
      <c r="C600" s="1">
        <v>0</v>
      </c>
      <c r="D600" s="30">
        <v>8758.4</v>
      </c>
      <c r="E600" s="30">
        <v>8758.4</v>
      </c>
      <c r="F600" s="3" t="s">
        <v>749</v>
      </c>
      <c r="G600" s="2">
        <f t="shared" si="26"/>
        <v>0</v>
      </c>
    </row>
    <row r="601" spans="1:7" s="16" customFormat="1" ht="15">
      <c r="A601" s="26"/>
      <c r="B601" s="27"/>
      <c r="C601" s="28"/>
      <c r="D601" s="28"/>
      <c r="E601" s="29"/>
      <c r="F601" s="26"/>
      <c r="G601" s="29"/>
    </row>
    <row r="602" spans="1:7" s="16" customFormat="1" ht="15">
      <c r="A602" s="26"/>
      <c r="B602" s="27"/>
      <c r="C602" s="28"/>
      <c r="D602" s="28"/>
      <c r="E602" s="29"/>
      <c r="F602" s="26"/>
      <c r="G602" s="29"/>
    </row>
    <row r="603" spans="1:7" s="16" customFormat="1" ht="15">
      <c r="A603" s="26"/>
      <c r="B603" s="27"/>
      <c r="C603" s="28"/>
      <c r="D603" s="28"/>
      <c r="E603" s="29"/>
      <c r="F603" s="26"/>
      <c r="G603" s="29"/>
    </row>
    <row r="604" spans="1:7" s="16" customFormat="1" ht="15">
      <c r="A604" s="26"/>
      <c r="B604" s="27"/>
      <c r="C604" s="28"/>
      <c r="D604" s="28"/>
      <c r="E604" s="29"/>
      <c r="F604" s="26"/>
      <c r="G604" s="29"/>
    </row>
    <row r="605" spans="1:7" s="16" customFormat="1" ht="15">
      <c r="A605" s="26"/>
      <c r="B605" s="27"/>
      <c r="C605" s="28"/>
      <c r="D605" s="28"/>
      <c r="E605" s="29"/>
      <c r="F605" s="26"/>
      <c r="G605" s="29"/>
    </row>
    <row r="606" spans="1:7" s="16" customFormat="1" ht="15">
      <c r="A606" s="26"/>
      <c r="B606" s="27"/>
      <c r="C606" s="28"/>
      <c r="D606" s="28"/>
      <c r="E606" s="29"/>
      <c r="F606" s="26"/>
      <c r="G606" s="29"/>
    </row>
    <row r="607" spans="1:7" s="16" customFormat="1" ht="15">
      <c r="A607" s="26"/>
      <c r="B607" s="27"/>
      <c r="C607" s="28"/>
      <c r="D607" s="28"/>
      <c r="E607" s="29"/>
      <c r="F607" s="26"/>
      <c r="G607" s="29"/>
    </row>
    <row r="608" spans="1:7" s="16" customFormat="1" ht="15">
      <c r="A608" s="26"/>
      <c r="B608" s="27"/>
      <c r="C608" s="28"/>
      <c r="D608" s="28"/>
      <c r="E608" s="29"/>
      <c r="F608" s="26"/>
      <c r="G608" s="29"/>
    </row>
    <row r="609" spans="1:7" s="16" customFormat="1" ht="15">
      <c r="A609" s="26"/>
      <c r="B609" s="27"/>
      <c r="C609" s="28"/>
      <c r="D609" s="28"/>
      <c r="E609" s="29"/>
      <c r="F609" s="26"/>
      <c r="G609" s="29"/>
    </row>
    <row r="610" spans="1:7" s="16" customFormat="1" ht="15">
      <c r="A610" s="26"/>
      <c r="B610" s="27"/>
      <c r="C610" s="28"/>
      <c r="D610" s="28"/>
      <c r="E610" s="29"/>
      <c r="F610" s="26"/>
      <c r="G610" s="29"/>
    </row>
    <row r="611" spans="1:7" s="16" customFormat="1" ht="15">
      <c r="A611" s="26"/>
      <c r="B611" s="27"/>
      <c r="C611" s="28"/>
      <c r="D611" s="28"/>
      <c r="E611" s="29"/>
      <c r="F611" s="26"/>
      <c r="G611" s="29"/>
    </row>
    <row r="612" spans="1:7" s="16" customFormat="1" ht="15">
      <c r="A612" s="26"/>
      <c r="B612" s="27"/>
      <c r="C612" s="28"/>
      <c r="D612" s="28"/>
      <c r="E612" s="29"/>
      <c r="F612" s="26"/>
      <c r="G612" s="29"/>
    </row>
    <row r="613" spans="1:7" s="16" customFormat="1" ht="15">
      <c r="A613" s="26"/>
      <c r="B613" s="27"/>
      <c r="C613" s="28"/>
      <c r="D613" s="28"/>
      <c r="E613" s="29"/>
      <c r="F613" s="26"/>
      <c r="G613" s="29"/>
    </row>
    <row r="614" spans="1:7" s="16" customFormat="1" ht="15">
      <c r="A614" s="26"/>
      <c r="B614" s="27"/>
      <c r="C614" s="28"/>
      <c r="D614" s="28"/>
      <c r="E614" s="29"/>
      <c r="F614" s="26"/>
      <c r="G614" s="29"/>
    </row>
    <row r="615" spans="1:7" s="16" customFormat="1" ht="15">
      <c r="A615" s="26"/>
      <c r="B615" s="27"/>
      <c r="C615" s="28"/>
      <c r="D615" s="28"/>
      <c r="E615" s="29"/>
      <c r="F615" s="26"/>
      <c r="G615" s="29"/>
    </row>
    <row r="616" spans="1:7" s="16" customFormat="1" ht="15">
      <c r="A616" s="26"/>
      <c r="B616" s="27"/>
      <c r="C616" s="28"/>
      <c r="D616" s="28"/>
      <c r="E616" s="29"/>
      <c r="F616" s="26"/>
      <c r="G616" s="29"/>
    </row>
    <row r="617" spans="1:7" s="16" customFormat="1" ht="15">
      <c r="A617" s="26"/>
      <c r="B617" s="27"/>
      <c r="C617" s="28"/>
      <c r="D617" s="28"/>
      <c r="E617" s="29"/>
      <c r="F617" s="26"/>
      <c r="G617" s="29"/>
    </row>
    <row r="618" spans="1:7" s="16" customFormat="1" ht="15">
      <c r="A618" s="26"/>
      <c r="B618" s="27"/>
      <c r="C618" s="28"/>
      <c r="D618" s="28"/>
      <c r="E618" s="29"/>
      <c r="F618" s="26"/>
      <c r="G618" s="29"/>
    </row>
    <row r="619" spans="1:7" s="16" customFormat="1" ht="15">
      <c r="A619" s="26"/>
      <c r="B619" s="27"/>
      <c r="C619" s="28"/>
      <c r="D619" s="28"/>
      <c r="E619" s="29"/>
      <c r="F619" s="26"/>
      <c r="G619" s="29"/>
    </row>
    <row r="620" spans="1:7" s="16" customFormat="1" ht="15">
      <c r="A620" s="26"/>
      <c r="B620" s="27"/>
      <c r="C620" s="28"/>
      <c r="D620" s="28"/>
      <c r="E620" s="29"/>
      <c r="F620" s="26"/>
      <c r="G620" s="29"/>
    </row>
    <row r="621" spans="1:7" s="16" customFormat="1" ht="15">
      <c r="A621" s="26"/>
      <c r="B621" s="27"/>
      <c r="C621" s="28"/>
      <c r="D621" s="28"/>
      <c r="E621" s="29"/>
      <c r="F621" s="26"/>
      <c r="G621" s="29"/>
    </row>
    <row r="622" spans="1:7" s="16" customFormat="1" ht="15">
      <c r="A622" s="26"/>
      <c r="B622" s="27"/>
      <c r="C622" s="28"/>
      <c r="D622" s="28"/>
      <c r="E622" s="29"/>
      <c r="F622" s="26"/>
      <c r="G622" s="29"/>
    </row>
    <row r="623" spans="1:7" s="16" customFormat="1" ht="15">
      <c r="A623" s="26"/>
      <c r="B623" s="27"/>
      <c r="C623" s="28"/>
      <c r="D623" s="28"/>
      <c r="E623" s="29"/>
      <c r="F623" s="26"/>
      <c r="G623" s="29"/>
    </row>
    <row r="624" spans="1:7" s="16" customFormat="1" ht="15">
      <c r="A624" s="26"/>
      <c r="B624" s="27"/>
      <c r="C624" s="28"/>
      <c r="D624" s="28"/>
      <c r="E624" s="29"/>
      <c r="F624" s="26"/>
      <c r="G624" s="29"/>
    </row>
    <row r="625" spans="1:7" s="16" customFormat="1" ht="15">
      <c r="A625" s="26"/>
      <c r="B625" s="27"/>
      <c r="C625" s="28"/>
      <c r="D625" s="28"/>
      <c r="E625" s="29"/>
      <c r="F625" s="26"/>
      <c r="G625" s="29"/>
    </row>
    <row r="626" spans="1:7" s="16" customFormat="1" ht="15">
      <c r="A626" s="26"/>
      <c r="B626" s="27"/>
      <c r="C626" s="28"/>
      <c r="D626" s="28"/>
      <c r="E626" s="29"/>
      <c r="F626" s="26"/>
      <c r="G626" s="29"/>
    </row>
    <row r="627" spans="1:7" s="16" customFormat="1" ht="15">
      <c r="A627" s="26"/>
      <c r="B627" s="27"/>
      <c r="C627" s="28"/>
      <c r="D627" s="28"/>
      <c r="E627" s="29"/>
      <c r="F627" s="26"/>
      <c r="G627" s="29"/>
    </row>
    <row r="628" spans="1:7" s="16" customFormat="1" ht="15">
      <c r="A628" s="26"/>
      <c r="B628" s="27"/>
      <c r="C628" s="28"/>
      <c r="D628" s="28"/>
      <c r="E628" s="29"/>
      <c r="F628" s="26"/>
      <c r="G628" s="29"/>
    </row>
    <row r="629" spans="1:7" s="16" customFormat="1" ht="15">
      <c r="A629" s="26"/>
      <c r="B629" s="27"/>
      <c r="C629" s="28"/>
      <c r="D629" s="28"/>
      <c r="E629" s="29"/>
      <c r="F629" s="26"/>
      <c r="G629" s="29"/>
    </row>
    <row r="630" spans="1:7" s="16" customFormat="1" ht="15">
      <c r="A630" s="26"/>
      <c r="B630" s="27"/>
      <c r="C630" s="28"/>
      <c r="D630" s="28"/>
      <c r="E630" s="29"/>
      <c r="F630" s="26"/>
      <c r="G630" s="29"/>
    </row>
    <row r="631" spans="1:7" s="16" customFormat="1" ht="15">
      <c r="A631" s="26"/>
      <c r="B631" s="27"/>
      <c r="C631" s="28"/>
      <c r="D631" s="28"/>
      <c r="E631" s="29"/>
      <c r="F631" s="26"/>
      <c r="G631" s="29"/>
    </row>
    <row r="632" spans="1:7" s="16" customFormat="1" ht="15">
      <c r="A632" s="26"/>
      <c r="B632" s="27"/>
      <c r="C632" s="28"/>
      <c r="D632" s="28"/>
      <c r="E632" s="29"/>
      <c r="F632" s="26"/>
      <c r="G632" s="29"/>
    </row>
    <row r="633" spans="1:7" s="16" customFormat="1" ht="15">
      <c r="A633" s="26"/>
      <c r="B633" s="27"/>
      <c r="C633" s="28"/>
      <c r="D633" s="28"/>
      <c r="E633" s="29"/>
      <c r="F633" s="26"/>
      <c r="G633" s="29"/>
    </row>
    <row r="634" spans="1:7" s="16" customFormat="1" ht="15">
      <c r="A634" s="26"/>
      <c r="B634" s="27"/>
      <c r="C634" s="28"/>
      <c r="D634" s="28"/>
      <c r="E634" s="29"/>
      <c r="F634" s="26"/>
      <c r="G634" s="29"/>
    </row>
    <row r="635" spans="1:7" s="16" customFormat="1" ht="15">
      <c r="A635" s="26"/>
      <c r="B635" s="27"/>
      <c r="C635" s="28"/>
      <c r="D635" s="28"/>
      <c r="E635" s="29"/>
      <c r="F635" s="26"/>
      <c r="G635" s="29"/>
    </row>
    <row r="636" spans="1:7" s="16" customFormat="1" ht="15">
      <c r="A636" s="26"/>
      <c r="B636" s="27"/>
      <c r="C636" s="28"/>
      <c r="D636" s="28"/>
      <c r="E636" s="29"/>
      <c r="F636" s="26"/>
      <c r="G636" s="29"/>
    </row>
    <row r="637" spans="1:7" s="16" customFormat="1" ht="15">
      <c r="A637" s="26"/>
      <c r="B637" s="27"/>
      <c r="C637" s="28"/>
      <c r="D637" s="28"/>
      <c r="E637" s="29"/>
      <c r="F637" s="26"/>
      <c r="G637" s="29"/>
    </row>
    <row r="638" spans="1:7" s="16" customFormat="1" ht="15">
      <c r="A638" s="26"/>
      <c r="B638" s="27"/>
      <c r="C638" s="28"/>
      <c r="D638" s="28"/>
      <c r="E638" s="29"/>
      <c r="F638" s="26"/>
      <c r="G638" s="29"/>
    </row>
    <row r="639" spans="1:7" s="16" customFormat="1" ht="15">
      <c r="A639" s="26"/>
      <c r="B639" s="27"/>
      <c r="C639" s="28"/>
      <c r="D639" s="28"/>
      <c r="E639" s="29"/>
      <c r="F639" s="26"/>
      <c r="G639" s="29"/>
    </row>
    <row r="640" spans="1:7" s="16" customFormat="1" ht="15">
      <c r="A640" s="26"/>
      <c r="B640" s="27"/>
      <c r="C640" s="28"/>
      <c r="D640" s="28"/>
      <c r="E640" s="29"/>
      <c r="F640" s="26"/>
      <c r="G640" s="29"/>
    </row>
    <row r="641" spans="1:7" s="16" customFormat="1" ht="15">
      <c r="A641" s="26"/>
      <c r="B641" s="27"/>
      <c r="C641" s="28"/>
      <c r="D641" s="28"/>
      <c r="E641" s="29"/>
      <c r="F641" s="26"/>
      <c r="G641" s="29"/>
    </row>
    <row r="642" spans="1:7" s="16" customFormat="1" ht="15">
      <c r="A642" s="26"/>
      <c r="B642" s="27"/>
      <c r="C642" s="28"/>
      <c r="D642" s="28"/>
      <c r="E642" s="29"/>
      <c r="F642" s="26"/>
      <c r="G642" s="29"/>
    </row>
    <row r="643" spans="1:7" s="16" customFormat="1" ht="15">
      <c r="A643" s="26"/>
      <c r="B643" s="27"/>
      <c r="C643" s="28"/>
      <c r="D643" s="28"/>
      <c r="E643" s="29"/>
      <c r="F643" s="26"/>
      <c r="G643" s="29"/>
    </row>
    <row r="644" spans="1:7" s="16" customFormat="1" ht="15">
      <c r="A644" s="26"/>
      <c r="B644" s="27"/>
      <c r="C644" s="28"/>
      <c r="D644" s="28"/>
      <c r="E644" s="29"/>
      <c r="F644" s="26"/>
      <c r="G644" s="29"/>
    </row>
    <row r="645" spans="1:7" s="16" customFormat="1" ht="15">
      <c r="A645" s="26"/>
      <c r="B645" s="27"/>
      <c r="C645" s="28"/>
      <c r="D645" s="28"/>
      <c r="E645" s="29"/>
      <c r="F645" s="26"/>
      <c r="G645" s="29"/>
    </row>
    <row r="646" spans="1:7" s="16" customFormat="1" ht="15">
      <c r="A646" s="26"/>
      <c r="B646" s="27"/>
      <c r="C646" s="28"/>
      <c r="D646" s="28"/>
      <c r="E646" s="29"/>
      <c r="F646" s="26"/>
      <c r="G646" s="29"/>
    </row>
    <row r="647" spans="1:7" s="16" customFormat="1" ht="15">
      <c r="A647" s="26"/>
      <c r="B647" s="27"/>
      <c r="C647" s="28"/>
      <c r="D647" s="28"/>
      <c r="E647" s="29"/>
      <c r="F647" s="26"/>
      <c r="G647" s="29"/>
    </row>
    <row r="648" spans="1:7" s="16" customFormat="1" ht="15">
      <c r="A648" s="26"/>
      <c r="B648" s="27"/>
      <c r="C648" s="28"/>
      <c r="D648" s="28"/>
      <c r="E648" s="29"/>
      <c r="F648" s="26"/>
      <c r="G648" s="29"/>
    </row>
    <row r="649" spans="1:7" s="16" customFormat="1" ht="15">
      <c r="A649" s="26"/>
      <c r="B649" s="27"/>
      <c r="C649" s="28"/>
      <c r="D649" s="28"/>
      <c r="E649" s="29"/>
      <c r="F649" s="26"/>
      <c r="G649" s="29"/>
    </row>
    <row r="650" spans="1:7" s="16" customFormat="1" ht="15">
      <c r="A650" s="26"/>
      <c r="B650" s="27"/>
      <c r="C650" s="28"/>
      <c r="D650" s="28"/>
      <c r="E650" s="29"/>
      <c r="F650" s="26"/>
      <c r="G650" s="29"/>
    </row>
    <row r="651" spans="1:7" s="16" customFormat="1" ht="15">
      <c r="A651" s="26"/>
      <c r="B651" s="27"/>
      <c r="C651" s="28"/>
      <c r="D651" s="28"/>
      <c r="E651" s="29"/>
      <c r="F651" s="26"/>
      <c r="G651" s="29"/>
    </row>
    <row r="652" spans="1:7" s="16" customFormat="1" ht="15">
      <c r="A652" s="26"/>
      <c r="B652" s="27"/>
      <c r="C652" s="28"/>
      <c r="D652" s="28"/>
      <c r="E652" s="29"/>
      <c r="F652" s="26"/>
      <c r="G652" s="29"/>
    </row>
    <row r="653" spans="1:7" s="16" customFormat="1" ht="15">
      <c r="A653" s="26"/>
      <c r="B653" s="27"/>
      <c r="C653" s="28"/>
      <c r="D653" s="28"/>
      <c r="E653" s="29"/>
      <c r="F653" s="26"/>
      <c r="G653" s="29"/>
    </row>
    <row r="654" spans="1:7" s="16" customFormat="1" ht="15">
      <c r="A654" s="26"/>
      <c r="B654" s="27"/>
      <c r="C654" s="28"/>
      <c r="D654" s="28"/>
      <c r="E654" s="29"/>
      <c r="F654" s="26"/>
      <c r="G654" s="29"/>
    </row>
    <row r="655" spans="1:7" s="16" customFormat="1" ht="15">
      <c r="A655" s="26"/>
      <c r="B655" s="27"/>
      <c r="C655" s="28"/>
      <c r="D655" s="28"/>
      <c r="E655" s="29"/>
      <c r="F655" s="26"/>
      <c r="G655" s="29"/>
    </row>
    <row r="656" spans="1:7" s="16" customFormat="1" ht="15">
      <c r="A656" s="26"/>
      <c r="B656" s="27"/>
      <c r="C656" s="28"/>
      <c r="D656" s="28"/>
      <c r="E656" s="29"/>
      <c r="F656" s="26"/>
      <c r="G656" s="29"/>
    </row>
    <row r="657" spans="1:7" s="16" customFormat="1" ht="15">
      <c r="A657" s="26"/>
      <c r="B657" s="27"/>
      <c r="C657" s="28"/>
      <c r="D657" s="28"/>
      <c r="E657" s="29"/>
      <c r="F657" s="26"/>
      <c r="G657" s="29"/>
    </row>
    <row r="658" spans="1:7" s="16" customFormat="1" ht="15">
      <c r="A658" s="26"/>
      <c r="B658" s="27"/>
      <c r="C658" s="28"/>
      <c r="D658" s="28"/>
      <c r="E658" s="29"/>
      <c r="F658" s="26"/>
      <c r="G658" s="29"/>
    </row>
    <row r="659" spans="1:7" s="16" customFormat="1" ht="15">
      <c r="A659" s="26"/>
      <c r="B659" s="27"/>
      <c r="C659" s="28"/>
      <c r="D659" s="28"/>
      <c r="E659" s="29"/>
      <c r="F659" s="26"/>
      <c r="G659" s="29"/>
    </row>
    <row r="660" spans="1:7" s="16" customFormat="1" ht="15">
      <c r="A660" s="26"/>
      <c r="B660" s="27"/>
      <c r="C660" s="28"/>
      <c r="D660" s="28"/>
      <c r="E660" s="29"/>
      <c r="F660" s="26"/>
      <c r="G660" s="29"/>
    </row>
    <row r="661" spans="1:7" s="16" customFormat="1" ht="15">
      <c r="A661" s="26"/>
      <c r="B661" s="27"/>
      <c r="C661" s="28"/>
      <c r="D661" s="28"/>
      <c r="E661" s="29"/>
      <c r="F661" s="26"/>
      <c r="G661" s="29"/>
    </row>
    <row r="662" spans="1:7" s="16" customFormat="1" ht="15">
      <c r="A662" s="26"/>
      <c r="B662" s="27"/>
      <c r="C662" s="28"/>
      <c r="D662" s="28"/>
      <c r="E662" s="29"/>
      <c r="F662" s="26"/>
      <c r="G662" s="29"/>
    </row>
    <row r="663" spans="1:7" s="16" customFormat="1" ht="15">
      <c r="A663" s="26"/>
      <c r="B663" s="27"/>
      <c r="C663" s="28"/>
      <c r="D663" s="28"/>
      <c r="E663" s="29"/>
      <c r="F663" s="26"/>
      <c r="G663" s="29"/>
    </row>
    <row r="664" spans="1:7" s="16" customFormat="1" ht="15">
      <c r="A664" s="26"/>
      <c r="B664" s="27"/>
      <c r="C664" s="28"/>
      <c r="D664" s="28"/>
      <c r="E664" s="29"/>
      <c r="F664" s="26"/>
      <c r="G664" s="29"/>
    </row>
    <row r="665" spans="1:7" s="16" customFormat="1" ht="15">
      <c r="A665" s="26"/>
      <c r="B665" s="27"/>
      <c r="C665" s="28"/>
      <c r="D665" s="28"/>
      <c r="E665" s="29"/>
      <c r="F665" s="26"/>
      <c r="G665" s="29"/>
    </row>
  </sheetData>
  <sheetProtection/>
  <mergeCells count="3">
    <mergeCell ref="A2:G2"/>
    <mergeCell ref="A3:G3"/>
    <mergeCell ref="A1:G1"/>
  </mergeCells>
  <conditionalFormatting sqref="B601:B65536 B1:B3 B5 B7:B10">
    <cfRule type="duplicateValues" priority="47" dxfId="28" stopIfTrue="1">
      <formula>AND(COUNTIF($B$601:$B$65536,B1)+COUNTIF($B$1:$B$3,B1)+COUNTIF($B$5:$B$5,B1)+COUNTIF($B$7:$B$10,B1)&gt;1,NOT(ISBLANK(B1)))</formula>
    </cfRule>
    <cfRule type="duplicateValues" priority="48" dxfId="28" stopIfTrue="1">
      <formula>AND(COUNTIF($B$601:$B$65536,B1)+COUNTIF($B$1:$B$3,B1)+COUNTIF($B$5:$B$5,B1)+COUNTIF($B$7:$B$10,B1)&gt;1,NOT(ISBLANK(B1)))</formula>
    </cfRule>
  </conditionalFormatting>
  <conditionalFormatting sqref="B6">
    <cfRule type="duplicateValues" priority="33" dxfId="28" stopIfTrue="1">
      <formula>AND(COUNTIF($B$6:$B$6,B6)&gt;1,NOT(ISBLANK(B6)))</formula>
    </cfRule>
    <cfRule type="duplicateValues" priority="34" dxfId="28" stopIfTrue="1">
      <formula>AND(COUNTIF($B$6:$B$6,B6)&gt;1,NOT(ISBLANK(B6)))</formula>
    </cfRule>
  </conditionalFormatting>
  <conditionalFormatting sqref="B16:B17">
    <cfRule type="duplicateValues" priority="25" dxfId="28" stopIfTrue="1">
      <formula>AND(COUNTIF($B$16:$B$17,B16)&gt;1,NOT(ISBLANK(B16)))</formula>
    </cfRule>
    <cfRule type="duplicateValues" priority="26" dxfId="28" stopIfTrue="1">
      <formula>AND(COUNTIF($B$16:$B$17,B16)&gt;1,NOT(ISBLANK(B16)))</formula>
    </cfRule>
  </conditionalFormatting>
  <conditionalFormatting sqref="B58 B49:B53 B18:B27 B12:B15 B29:B34 B36:B37 B39:B47">
    <cfRule type="duplicateValues" priority="3835" dxfId="28" stopIfTrue="1">
      <formula>AND(COUNTIF($B$58:$B$58,B12)+COUNTIF($B$49:$B$53,B12)+COUNTIF($B$18:$B$27,B12)+COUNTIF($B$12:$B$15,B12)+COUNTIF($B$29:$B$34,B12)+COUNTIF($B$36:$B$37,B12)+COUNTIF($B$39:$B$47,B12)&gt;1,NOT(ISBLANK(B12)))</formula>
    </cfRule>
    <cfRule type="duplicateValues" priority="3836" dxfId="28" stopIfTrue="1">
      <formula>AND(COUNTIF($B$58:$B$58,B12)+COUNTIF($B$49:$B$53,B12)+COUNTIF($B$18:$B$27,B12)+COUNTIF($B$12:$B$15,B12)+COUNTIF($B$29:$B$34,B12)+COUNTIF($B$36:$B$37,B12)+COUNTIF($B$39:$B$47,B12)&gt;1,NOT(ISBLANK(B12)))</formula>
    </cfRule>
  </conditionalFormatting>
  <conditionalFormatting sqref="B54">
    <cfRule type="duplicateValues" priority="21" dxfId="28" stopIfTrue="1">
      <formula>AND(COUNTIF($B$54:$B$54,B54)&gt;1,NOT(ISBLANK(B54)))</formula>
    </cfRule>
    <cfRule type="duplicateValues" priority="22" dxfId="28" stopIfTrue="1">
      <formula>AND(COUNTIF($B$54:$B$54,B54)&gt;1,NOT(ISBLANK(B54)))</formula>
    </cfRule>
  </conditionalFormatting>
  <conditionalFormatting sqref="B28">
    <cfRule type="duplicateValues" priority="19" dxfId="28" stopIfTrue="1">
      <formula>AND(COUNTIF($B$28:$B$28,B28)&gt;1,NOT(ISBLANK(B28)))</formula>
    </cfRule>
    <cfRule type="duplicateValues" priority="20" dxfId="28" stopIfTrue="1">
      <formula>AND(COUNTIF($B$28:$B$28,B28)&gt;1,NOT(ISBLANK(B28)))</formula>
    </cfRule>
  </conditionalFormatting>
  <conditionalFormatting sqref="B35">
    <cfRule type="duplicateValues" priority="17" dxfId="28" stopIfTrue="1">
      <formula>AND(COUNTIF($B$35:$B$35,B35)&gt;1,NOT(ISBLANK(B35)))</formula>
    </cfRule>
    <cfRule type="duplicateValues" priority="18" dxfId="28" stopIfTrue="1">
      <formula>AND(COUNTIF($B$35:$B$35,B35)&gt;1,NOT(ISBLANK(B35)))</formula>
    </cfRule>
  </conditionalFormatting>
  <conditionalFormatting sqref="B56:B57">
    <cfRule type="duplicateValues" priority="15" dxfId="28" stopIfTrue="1">
      <formula>AND(COUNTIF($B$56:$B$57,B56)&gt;1,NOT(ISBLANK(B56)))</formula>
    </cfRule>
    <cfRule type="duplicateValues" priority="16" dxfId="28" stopIfTrue="1">
      <formula>AND(COUNTIF($B$56:$B$57,B56)&gt;1,NOT(ISBLANK(B56)))</formula>
    </cfRule>
  </conditionalFormatting>
  <conditionalFormatting sqref="B48">
    <cfRule type="duplicateValues" priority="13" dxfId="28" stopIfTrue="1">
      <formula>AND(COUNTIF($B$48:$B$48,B48)&gt;1,NOT(ISBLANK(B48)))</formula>
    </cfRule>
    <cfRule type="duplicateValues" priority="14" dxfId="28" stopIfTrue="1">
      <formula>AND(COUNTIF($B$48:$B$48,B48)&gt;1,NOT(ISBLANK(B48)))</formula>
    </cfRule>
  </conditionalFormatting>
  <conditionalFormatting sqref="B55">
    <cfRule type="duplicateValues" priority="7" dxfId="28" stopIfTrue="1">
      <formula>AND(COUNTIF($B$55:$B$55,B55)&gt;1,NOT(ISBLANK(B55)))</formula>
    </cfRule>
    <cfRule type="duplicateValues" priority="8" dxfId="28" stopIfTrue="1">
      <formula>AND(COUNTIF($B$55:$B$55,B55)&gt;1,NOT(ISBLANK(B55)))</formula>
    </cfRule>
  </conditionalFormatting>
  <conditionalFormatting sqref="B17">
    <cfRule type="duplicateValues" priority="5" dxfId="28" stopIfTrue="1">
      <formula>AND(COUNTIF($B$17:$B$17,B17)&gt;1,NOT(ISBLANK(B17)))</formula>
    </cfRule>
    <cfRule type="duplicateValues" priority="6" dxfId="28" stopIfTrue="1">
      <formula>AND(COUNTIF($B$17:$B$17,B17)&gt;1,NOT(ISBLANK(B17)))</formula>
    </cfRule>
  </conditionalFormatting>
  <conditionalFormatting sqref="B11">
    <cfRule type="duplicateValues" priority="3" dxfId="28" stopIfTrue="1">
      <formula>AND(COUNTIF($B$11:$B$11,B11)&gt;1,NOT(ISBLANK(B11)))</formula>
    </cfRule>
    <cfRule type="duplicateValues" priority="4" dxfId="28" stopIfTrue="1">
      <formula>AND(COUNTIF($B$11:$B$11,B11)&gt;1,NOT(ISBLANK(B11)))</formula>
    </cfRule>
  </conditionalFormatting>
  <conditionalFormatting sqref="B38">
    <cfRule type="duplicateValues" priority="1" dxfId="28" stopIfTrue="1">
      <formula>AND(COUNTIF($B$38:$B$38,B38)&gt;1,NOT(ISBLANK(B38)))</formula>
    </cfRule>
    <cfRule type="duplicateValues" priority="2" dxfId="28" stopIfTrue="1">
      <formula>AND(COUNTIF($B$38:$B$38,B38)&gt;1,NOT(ISBLANK(B38)))</formula>
    </cfRule>
  </conditionalFormatting>
  <conditionalFormatting sqref="B501:B600 B311:B499 B60:B309">
    <cfRule type="duplicateValues" priority="4691" dxfId="28" stopIfTrue="1">
      <formula>AND(COUNTIF($B$501:$B$600,B60)+COUNTIF($B$311:$B$499,B60)+COUNTIF($B$60:$B$309,B60)&gt;1,NOT(ISBLANK(B60)))</formula>
    </cfRule>
    <cfRule type="duplicateValues" priority="4692" dxfId="28" stopIfTrue="1">
      <formula>AND(COUNTIF($B$501:$B$600,B60)+COUNTIF($B$311:$B$499,B60)+COUNTIF($B$60:$B$309,B60)&gt;1,NOT(ISBLANK(B60)))</formula>
    </cfRule>
  </conditionalFormatting>
  <printOptions/>
  <pageMargins left="0" right="0" top="0" bottom="0" header="0.5" footer="0.5"/>
  <pageSetup fitToHeight="0" fitToWidth="1" horizontalDpi="600" verticalDpi="600" orientation="portrait" paperSize="9" scale="69" r:id="rId1"/>
  <rowBreaks count="1" manualBreakCount="1">
    <brk id="7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UMIDA</dc:creator>
  <cp:keywords/>
  <dc:description/>
  <cp:lastModifiedBy>UMIDA</cp:lastModifiedBy>
  <cp:lastPrinted>2024-02-25T14:36:04Z</cp:lastPrinted>
  <dcterms:created xsi:type="dcterms:W3CDTF">2022-04-01T14:49:45Z</dcterms:created>
  <dcterms:modified xsi:type="dcterms:W3CDTF">2024-04-15T12:11:01Z</dcterms:modified>
  <cp:category/>
  <cp:version/>
  <cp:contentType/>
  <cp:contentStatus/>
</cp:coreProperties>
</file>