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Prays\"/>
    </mc:Choice>
  </mc:AlternateContent>
  <xr:revisionPtr revIDLastSave="0" documentId="8_{BE3D1F55-14C2-463C-B17D-A352046C75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Sheet1!$A$4:$F$203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4" i="1"/>
  <c r="I2" i="1" l="1"/>
</calcChain>
</file>

<file path=xl/sharedStrings.xml><?xml version="1.0" encoding="utf-8"?>
<sst xmlns="http://schemas.openxmlformats.org/spreadsheetml/2006/main" count="307" uniqueCount="176">
  <si>
    <t>№</t>
  </si>
  <si>
    <t>Нац</t>
  </si>
  <si>
    <t>Производитель</t>
  </si>
  <si>
    <t xml:space="preserve"> </t>
  </si>
  <si>
    <t xml:space="preserve"> Цена</t>
  </si>
  <si>
    <t xml:space="preserve">Наименование </t>
  </si>
  <si>
    <t>NOW FOODS, США</t>
  </si>
  <si>
    <t>NATURE'S BOUNTY, США</t>
  </si>
  <si>
    <t>CHILDLIFE NUTRITION, США</t>
  </si>
  <si>
    <t>L'IL CRITTERS, США</t>
  </si>
  <si>
    <t>JARROW FORMULAS, США</t>
  </si>
  <si>
    <t>21ST CENTURY HEALTHCARE, США</t>
  </si>
  <si>
    <t>SOLGAR INC, США</t>
  </si>
  <si>
    <t>NUTRACEUTICAL CORP, США</t>
  </si>
  <si>
    <t>ЖЕЛЕЗО ЖИДКОЕ CHILDLIFE, 118 МЛ, ФЛАК.</t>
  </si>
  <si>
    <t>КЕЛП NOW, 325 МКГ, КАПС. №250</t>
  </si>
  <si>
    <t>NUTRAWISE, США</t>
  </si>
  <si>
    <t>КОЛЛАГЕН YOUTHEORY, 6000 МГ, ТАБ. №120</t>
  </si>
  <si>
    <t>ХРОМ LIFE, 500 МКГ, КАПС. №60</t>
  </si>
  <si>
    <t>LIFE EXTENSION, США</t>
  </si>
  <si>
    <t>ЦИНК ПЛЮС CHILDLIFE, 118 МЛ, КАПЛИ</t>
  </si>
  <si>
    <t>БИОТИН SOLGAR, 5000 МКГ, КАПС. №100</t>
  </si>
  <si>
    <t>МЕЛАТОНИН KIDS NATROL, МАРМЕЛАДКИ №90</t>
  </si>
  <si>
    <t>NATROL LLC, США</t>
  </si>
  <si>
    <t>CALIFORNIA GOLD NUTRITION, США</t>
  </si>
  <si>
    <t>КОЛЛАГЕН YOUTHEORY, 6000 МГ, ТАБ. №160</t>
  </si>
  <si>
    <t>DOCTOR'S BEST, США</t>
  </si>
  <si>
    <t>КОЛЛАГЕН ЧИСТЫЙ ТИПА 1 И 3 DOCTOR'S BEST, 200 Г, ПОРОШОК</t>
  </si>
  <si>
    <t>THE SMURFS, США</t>
  </si>
  <si>
    <t>МАРМЕЛАДКИ ПРОБИОТИКИ THE SMURFS KIDS, №40</t>
  </si>
  <si>
    <t>ЖЕЛЕЗО CENTURY, 65/325 МГ, ТАБ. №120</t>
  </si>
  <si>
    <t>B-КОМПЛЕКС ПЛЮС ВИТ. С CENTURY, ТАБ. №100</t>
  </si>
  <si>
    <t>КЕЛП NOW, ПОРОШОК, 227 Г</t>
  </si>
  <si>
    <t>БИОТИН, 10000 МКГ, КАПС. №120</t>
  </si>
  <si>
    <t>ПИКОЛИНАТ ХРОМА CENTURY, 200 МКГ, ТАБ. №100</t>
  </si>
  <si>
    <t>КОЛЛАГЕН И ВИТ. С DOCTOR'S BEST, 500 МГ, КАПС. №240</t>
  </si>
  <si>
    <t>O2 Herbs</t>
  </si>
  <si>
    <t>Срок год.</t>
  </si>
  <si>
    <t>ВИТАМИН Д3 SOLGAR, 250 МКГ, 10000 МЕ, КАПС. №120</t>
  </si>
  <si>
    <t>МЕТИЛ ФОЛАТ КОЭНЗИМ И ВИТ В NOW, 1000 МКГ, ТАБ. №90</t>
  </si>
  <si>
    <t>ХОЛИН И ИНОЗИТОЛ NOW, КАПС. №100</t>
  </si>
  <si>
    <t>ВИТАМИН Д3 NATURE'S BOUNTY, 250 МКГ/10000 МЕ, КАПС. №72</t>
  </si>
  <si>
    <t>ВИТАМИН Е SOLGAR, 670 ГМ/1000 МЕ, КАПС. №100</t>
  </si>
  <si>
    <t>ГАММИ ВИТЕС, МАРМЕЛАДКИ №190</t>
  </si>
  <si>
    <t>ИММУН С, ЦИНК И ВИТ Д3 L'IL CRITTERS, МАРМЕЛАДКИ №190</t>
  </si>
  <si>
    <t>YUMMY EARTH INC, США</t>
  </si>
  <si>
    <t>ВИТАМИН В КОМПЛЕКС, КЛУБНИКА GOLD, ЖЕВ. №45</t>
  </si>
  <si>
    <t>МАТЧА+КОЛЛАГЕН GOLD, 227 Г</t>
  </si>
  <si>
    <t>ОМЕГА-3 РЫБИЙ ЖИР GOLD KIDS, КАПС. №60</t>
  </si>
  <si>
    <t>ОМЕГА-3 С ВИТАМИНОМ Д3, BABY'S DHA, 59 МЛ, КАПЛИ</t>
  </si>
  <si>
    <t>АЛЛЕР-КАР CHILDLIFE, 118 МЛ, ФЛАК.</t>
  </si>
  <si>
    <t>АСТАЛИФ GOLD, 12 МГ, КАПС. №30</t>
  </si>
  <si>
    <t>ЛЕДЕНЦЫ YUMEARTH HARD CANDIES VITAMIN C, 93,6 Г (ЦИТРУС)</t>
  </si>
  <si>
    <t>С-1000 С ШИПОВНИКОМ, ТАБ. №100</t>
  </si>
  <si>
    <t>L-ТРИПТОФАН NOW, 500 МКГ, ТАБ. №120</t>
  </si>
  <si>
    <t>ВИТАМИН Е 21ST CENTURY КАПС 180МГ №110</t>
  </si>
  <si>
    <t>ВОЛОСЫ, КОЖА И НОГТИ CENTURY, ТАБ. №90</t>
  </si>
  <si>
    <t>КАЛЬЦИЙ Д3, 1000 МГ, ТАБ. №90</t>
  </si>
  <si>
    <t>МАГНИЙ, 400 МГ, КАПС. №75</t>
  </si>
  <si>
    <t>МИО-ИНОЗИТИОЛ ДЛЯ ЖЕНЩИН И МУЖЧИН FAIRHAVEN HEALTH КАПС №120</t>
  </si>
  <si>
    <t>ECO LIPS, США</t>
  </si>
  <si>
    <t>БИОТИН SOLGAR, 10000 МКГ, КАПС. №120</t>
  </si>
  <si>
    <t>ЛАКТОБИФ 25 GOLD, КАПС. №30</t>
  </si>
  <si>
    <t>ЛЕДЕНЦЫ НА ПАЛОЧКЕ YUMEARTH POPS, №15</t>
  </si>
  <si>
    <t>ПРЕНАТАЛ CENTURY, ТАБ. №60</t>
  </si>
  <si>
    <t>ФОЛИЕВАЯ КИСЛОТА С ВИТ. В-12 NOW, 800 МКГ, ТАБ. №250</t>
  </si>
  <si>
    <t>ВИТАМИН С GOLD, МАРМЕЛАДКИ №90</t>
  </si>
  <si>
    <t>РАСТОРОПША, КАПС. №100</t>
  </si>
  <si>
    <t>СУПЕР В-КОМПЛЕКС, ТАБ. №150</t>
  </si>
  <si>
    <t>БАЛЬЗАМ ДЛЯ ГУБ ECO LIPS, 4.25 Г (СИНИЙ)</t>
  </si>
  <si>
    <t>CARLSONLABS, США</t>
  </si>
  <si>
    <t>ВИТАМИН Д3 CARLSON, 25 МКГ/1000 МЕ, МАРМЕЛАДКИ №60</t>
  </si>
  <si>
    <t>ЖЕЛЕЗО CARLSON, 15 МГ, ТАБ. №60</t>
  </si>
  <si>
    <t>СПИРУЛИНА ОРГАНИК NOW, 500 МГ, ТАБ. №100</t>
  </si>
  <si>
    <t>СУПЕР ОМЕГА-3 CARLSON, 1200 МГ, КАПС. №130</t>
  </si>
  <si>
    <t>ЦИНК ВИТАМИН С И В-6, ТАБ. №90</t>
  </si>
  <si>
    <t>ЭЛИТНАЯ ОМЕГА-3 CARLSON, 1600 МГ, КАПС. №120</t>
  </si>
  <si>
    <t>ВИТАМИН С CHILDLIFE, 118 МЛ, ФЛАК.</t>
  </si>
  <si>
    <t>КОЛЛАГЕН ПЕПТИДЫ VITAL PROTEINS, 284 Г</t>
  </si>
  <si>
    <t>VITAL PROTEINS, США</t>
  </si>
  <si>
    <t>МЕТИЛФОЛАТ JARROW, 400 МКГ, КАПС. №60</t>
  </si>
  <si>
    <t>МОРСКОЙ КОЛЛАГЕН VITAL PROTEINS, 221 Г</t>
  </si>
  <si>
    <t>ПИКОЛИНАТ ЦИНКА SOLGAR, 22 МГ, ТАБ. №100</t>
  </si>
  <si>
    <t>ЖЕВАТЕЛЬНЫЕ DHA КИДС CARLSON, 100 МГ, МАРМЕЛАДКИ №120</t>
  </si>
  <si>
    <t>РЫБИЙ ЖИР CARLSON, 200 МЛ, ФЛАК. (ЛИМОН)</t>
  </si>
  <si>
    <t>ВИТАМИН С КИДС CARLSON, 250 МГ, ТАБ. №60</t>
  </si>
  <si>
    <t>КАЛЬЦИЙ, МАГНИЙ, ЦИНК И ВИТ Д3, КАПС. №300</t>
  </si>
  <si>
    <t>ВИТАМИН В12 SOLGAR, 1000 МГ, ТАБ, №100</t>
  </si>
  <si>
    <t>ЛЕДЕНЦЫ YUMEARTH HARD CANDIES , 93,6 Г (ЛИМОН)</t>
  </si>
  <si>
    <t>ЛЕДЕНЦЫ НА ПАЛОЧКЕ YUMEARTH POPS, №14</t>
  </si>
  <si>
    <t>ВИТАМИН Д3 CHILDLIFE, 30 МЛ, КАПЛИ</t>
  </si>
  <si>
    <t>ЖИДКИЙ КАЛЬЦИЙ С МАГНИЕМ CHILDLIFE, 473 МЛ, ФЛАК,</t>
  </si>
  <si>
    <t>ВИТАМИН Д-3 NOW, 10000 МЕ, КАПС. №120</t>
  </si>
  <si>
    <t>ВИТАМИН Д3 NOW, 5000 МЕ, КАПС. №240</t>
  </si>
  <si>
    <t>ИНОЗИТОЛ NOW, 500 МГ, КАПС. №100</t>
  </si>
  <si>
    <t>КЕЛП NOW, 150 МКГ, ТАБ. №200</t>
  </si>
  <si>
    <t>ЛЕЦИТИН, 1200 МГ, КАПС. №100</t>
  </si>
  <si>
    <t>ПСИЛЛИУМА ЦЕЛЬНАЯ ОБОЛОЧКА NOW, ПОРОШОК, 454 Г</t>
  </si>
  <si>
    <t>ХРОМА ПИКОЛИНАТ NOW, 200 МКГ, КАПС. №100</t>
  </si>
  <si>
    <t>ЦИНК ПИКОЛИНАТ NOW, 50 МГ, КАПС. №60</t>
  </si>
  <si>
    <t>АШВАГАНДХА NOW, 450 МГ, КАПС. №90</t>
  </si>
  <si>
    <t>L-АРГИНИН NOW, 700 МГ, КАПС. №180</t>
  </si>
  <si>
    <t>АЛЬФА ЛИПОЕВАЯ КИСЛОТА NOW, 250 МГ, КАПС. №120</t>
  </si>
  <si>
    <t>БЕРБЕРИН SOLARAY, 500 МГ, КАПС. №60</t>
  </si>
  <si>
    <t>ВИТАМИН Д3+К2 SOLARAY, КАПС. №60</t>
  </si>
  <si>
    <t>ВИТАМИНЫ И МИНЕРАЛЫ SOLARAY KIDS, ТАБ. №120</t>
  </si>
  <si>
    <t>ЙОД ПЛЮС LIFE FLO, 59 МЛ, ФЛАК</t>
  </si>
  <si>
    <t>КАЛЬЦИЙ ЦИТРАТ SOLARAY, 1000 МГ, КАПС. №120</t>
  </si>
  <si>
    <t>КОЛЛАГЕН YOUTHEORY MEN, ТАБ. №290</t>
  </si>
  <si>
    <t>КОЛЛАГЕН YOUTHEORY, 6000 МГ, ТАБ. №290</t>
  </si>
  <si>
    <t>МАГНИЙ ГЛИЦИНАТ SOLARAY, 350 МГ, КАПС. №120</t>
  </si>
  <si>
    <t>МАГНИЙ ЦИТРАТ SOLARAY, 400 МГ, КАПС. №180</t>
  </si>
  <si>
    <t>МАГНИЯ МАЛАТ 400 KAL, ТАБ. №90</t>
  </si>
  <si>
    <t>МЕЛАТОНИН NATROL, 10 МГ, МАРМЕЛАДКИ №90 (КЛУБНИКА)</t>
  </si>
  <si>
    <t>МЕТИЛКОБАЛАМИН В-12, KAL, ТАБ. №90</t>
  </si>
  <si>
    <t>МЕТИЛФОЛАТ И В 12 JARROW, 1000/400 МКГ, ТАБ. №100</t>
  </si>
  <si>
    <t>МИО + Д-ХИРО ИНОЗИТОЛ, КАПС. №120</t>
  </si>
  <si>
    <t>МУЛЬТИВИТАМИН И МИНЕРАЛЫ CHILDLIFE, 237 МЛ, СИРОП</t>
  </si>
  <si>
    <t>НЕУРО-МАГ LIFE, КАПС. №90</t>
  </si>
  <si>
    <t>СТРЕСС В-КОМПЛЕКС KAL, ТАБ. №100</t>
  </si>
  <si>
    <t>СУПЕР ДАИЛ Д3 CARLSON, 10 МКГ/400 МЕ, 10,3 МЛ, КАПЛИ</t>
  </si>
  <si>
    <t>ХЕМА-ПЛЕКС NATURES PLUS, КАПС. №60</t>
  </si>
  <si>
    <t>ХЕМА-ПЛЕКС NATURES PLUS, ТАБ. №60</t>
  </si>
  <si>
    <t>ХРОМ ПИКОЛИНАТ SOLARAY, 500 МКГ, ТАБ. №60</t>
  </si>
  <si>
    <t>FAIRHAVEN HEALTH, США</t>
  </si>
  <si>
    <t>NATURE'S PLUS, США</t>
  </si>
  <si>
    <t>ЯБЛОЧНЫЙ УКСУС BRAGG, 473 МЛ</t>
  </si>
  <si>
    <t>BRAGG, США</t>
  </si>
  <si>
    <t>5-HTP NOW, 100 МГ, КАПС. №60</t>
  </si>
  <si>
    <t>L-КАРНИТИН NOW, 500 МГ, КАПС. №60</t>
  </si>
  <si>
    <t>ВИТАМИН А NOW, 10000 МЕ, КАПС. №100</t>
  </si>
  <si>
    <t>ВИТАМИН Д3 SOLGAR, 125 МКГ, 5000 МЕ, КАПС. №100</t>
  </si>
  <si>
    <t>В-КОМПЛЕКС SOLGAR, ТАБ. №250</t>
  </si>
  <si>
    <t>ГАБА NOW, 500 МГ, КАПС. №100</t>
  </si>
  <si>
    <t>ЖЕЛЕЗО ХЕЛАТ SOLGAR, 25 МГ, ТАБ. №100</t>
  </si>
  <si>
    <t>ИНОЗИТОЛ SOLGAR, 500 МГ, КАПС. №100</t>
  </si>
  <si>
    <t>КАЛЬЦИЙ, МАГНИЙ SOLGAR, ТАБ. №250</t>
  </si>
  <si>
    <t>КОЛЛАГЕН UP GOLD, ПОРО. 206 Г</t>
  </si>
  <si>
    <t>КОЛЛАГЕН ПЕПТИДЫ NOW, 227 Г, ПОРОШОК</t>
  </si>
  <si>
    <t>КОЛЛАГЕН ПЕПТИДЫ VITAL PROTEINS, 567 Г</t>
  </si>
  <si>
    <t>ЛЕЦИТИН ПОДСОЛНЕЧНЫЙ NOW, 1200 МГ, КАПС. №100</t>
  </si>
  <si>
    <t>МАГНИЙ ЦИТРАТ SOLGAR, ТАБ. №120</t>
  </si>
  <si>
    <t>НАС (NAC) NOW, 1000 МГ, ТАБ. №60</t>
  </si>
  <si>
    <t>НИАЦИН NOW, 500 МГ, КАПС. №100</t>
  </si>
  <si>
    <t>ОМЕГА 3 РЫБЬЕГО ЖИРА КОНЦЕНТРАТ SOLGAR, КАПС. №240</t>
  </si>
  <si>
    <t>ОМЕГА 3 ТРОЙНАЯ ЭПК И ДГК SOLGAR, 950 МГ, КАПС. №100</t>
  </si>
  <si>
    <t>ОМЕГА 3-6-9 NOW, 1000 МГ, КАПС. №100</t>
  </si>
  <si>
    <t>ОМЕГА 3-6-9 SOLGAR, 1300 МГ, КАПС. №120</t>
  </si>
  <si>
    <t>ОМЕГА-3 NOW, 1000 МГ, КАПС. №100</t>
  </si>
  <si>
    <t>ОМЕГА-3 NOW, 1000 МГ, КАПС. №200</t>
  </si>
  <si>
    <t>СЕЛЕН NOW, 100 МГ, ТАБ. №100</t>
  </si>
  <si>
    <t>СЕЛЕН NOW, 200 МКГ, КАПС. №180</t>
  </si>
  <si>
    <t>ТАУРИН, 1000 МГ, КАПС. №100</t>
  </si>
  <si>
    <t>ТАУРИН, 500 МГ, КАПС. №100</t>
  </si>
  <si>
    <t>ФОЛАТ SOLGAR, 1000 МКГ, ТАБ. №120</t>
  </si>
  <si>
    <t>ХРОМ ПИКОЛИНАТ SOLGAR, 500 МКГ, КАПС. №60</t>
  </si>
  <si>
    <t>ЭСТЕР-С ПЛЮС ВИТ. С SOLGAR, 1000 МГ, ТАБ. №90</t>
  </si>
  <si>
    <t>ГАММИ ВИТЕС, МАРМЕЛАДКИ №70</t>
  </si>
  <si>
    <t>ЖЕЛЕЗО, 28 МГ, КАПС. №90</t>
  </si>
  <si>
    <t>МУЛЬТИВИТАМИНЫ GAMMY VITES L'IL CRITTERS, МАРМЕЛАДКИ №190</t>
  </si>
  <si>
    <t>МУЛЬТИВИТАМИНЫ ЕЖЕДНЕВНЫЕ L'IL CRITTERS, МАРМЕЛАДКИ №300</t>
  </si>
  <si>
    <t>ЦИНК, 50 МГ, ТАБ. №100</t>
  </si>
  <si>
    <t>Заказ</t>
  </si>
  <si>
    <t>Сумма заказа</t>
  </si>
  <si>
    <t>КОЛЛАГЕН UP GOLD, ПОРО. 464 Г</t>
  </si>
  <si>
    <t>ОМЕГА-3 ПРЕМИУМ РЫБИЙ ЖИР, КАПС. №100</t>
  </si>
  <si>
    <t>СУПЕР ЭНЗИМЫ NOW, ТАБ. №90</t>
  </si>
  <si>
    <t>L-АРГИНИН NOW, 500 МГ, КАПС. №250</t>
  </si>
  <si>
    <t>БИОТИН NOW, 5000 МКГ, КАПС. №120</t>
  </si>
  <si>
    <t>ВИТАМИН Д3 NOW, 5000 МЕ, КАПС. №120</t>
  </si>
  <si>
    <t>ВИТАМИН Д-3 NOW, 50000 МЕ, КАПС. №50</t>
  </si>
  <si>
    <t>МЕЛАТОНИН NOW, 3 МГ, КАПС. №60</t>
  </si>
  <si>
    <t>С-500 С ШИПОВНИКОМ, ТАБ. №100</t>
  </si>
  <si>
    <t>ЦИНК, 50 МГ, КАПС. №100</t>
  </si>
  <si>
    <t>ЦИНК, 50 МГ, КАПС. №250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</si>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</sst>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р_._-;\-* #,##0_р_._-;_-* &quot;-&quot;??_р_.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2"/>
      <name val="Tahoma"/>
      <family val="2"/>
    </font>
    <font>
      <b/>
      <sz val="18"/>
      <name val="Tahoma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b/>
      <sz val="48"/>
      <name val="Tahoma"/>
      <family val="2"/>
      <charset val="204"/>
    </font>
    <font>
      <b/>
      <sz val="7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5" fillId="0" borderId="0">
      <alignment horizontal="center" vertical="top"/>
    </xf>
    <xf numFmtId="0" fontId="16" fillId="0" borderId="0">
      <alignment horizontal="center" vertical="top"/>
    </xf>
    <xf numFmtId="0" fontId="15" fillId="0" borderId="0">
      <alignment horizontal="center" vertical="top"/>
    </xf>
    <xf numFmtId="0" fontId="17" fillId="0" borderId="0">
      <alignment horizontal="left" vertical="center"/>
    </xf>
    <xf numFmtId="0" fontId="17" fillId="0" borderId="0">
      <alignment horizontal="center" vertical="center"/>
    </xf>
    <xf numFmtId="0" fontId="14" fillId="0" borderId="0">
      <alignment horizontal="left" vertical="center"/>
    </xf>
    <xf numFmtId="0" fontId="14" fillId="0" borderId="0">
      <alignment horizontal="right" vertical="center"/>
    </xf>
    <xf numFmtId="0" fontId="14" fillId="0" borderId="0">
      <alignment horizontal="center" vertical="center"/>
    </xf>
    <xf numFmtId="0" fontId="14" fillId="0" borderId="0">
      <alignment horizontal="center" vertical="center"/>
    </xf>
    <xf numFmtId="0" fontId="14" fillId="0" borderId="0">
      <alignment horizontal="right" vertical="center"/>
    </xf>
    <xf numFmtId="0" fontId="1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/>
    <xf numFmtId="49" fontId="12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65" fontId="5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left"/>
    </xf>
    <xf numFmtId="0" fontId="0" fillId="0" borderId="4" xfId="0" applyNumberFormat="1" applyFon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0" fillId="0" borderId="4" xfId="0" applyBorder="1"/>
    <xf numFmtId="0" fontId="0" fillId="0" borderId="4" xfId="0" applyFont="1" applyFill="1" applyBorder="1"/>
    <xf numFmtId="14" fontId="0" fillId="0" borderId="4" xfId="0" applyNumberFormat="1" applyFont="1" applyFill="1" applyBorder="1"/>
    <xf numFmtId="14" fontId="3" fillId="0" borderId="4" xfId="0" applyNumberFormat="1" applyFont="1" applyFill="1" applyBorder="1"/>
    <xf numFmtId="49" fontId="12" fillId="0" borderId="4" xfId="0" applyNumberFormat="1" applyFont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8" fillId="0" borderId="4" xfId="1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NumberFormat="1" applyFont="1" applyFill="1" applyBorder="1"/>
    <xf numFmtId="0" fontId="18" fillId="0" borderId="4" xfId="10" applyFont="1" applyFill="1" applyBorder="1" applyAlignment="1">
      <alignment horizontal="right" vertical="center" wrapText="1"/>
    </xf>
    <xf numFmtId="0" fontId="0" fillId="0" borderId="2" xfId="0" applyFill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0" fillId="4" borderId="4" xfId="0" applyNumberFormat="1" applyFont="1" applyFill="1" applyBorder="1"/>
    <xf numFmtId="0" fontId="0" fillId="4" borderId="4" xfId="0" applyFill="1" applyBorder="1"/>
    <xf numFmtId="14" fontId="0" fillId="4" borderId="4" xfId="0" applyNumberFormat="1" applyFill="1" applyBorder="1"/>
  </cellXfs>
  <cellStyles count="15">
    <cellStyle name="Comma 2" xfId="2" xr:uid="{17863193-22A1-4B9D-9EB7-01BA39B166FE}"/>
    <cellStyle name="S0" xfId="4" xr:uid="{EA230C23-1B75-47AC-927E-4D0D16FA9511}"/>
    <cellStyle name="S1" xfId="5" xr:uid="{58CCA78D-5720-49DF-820F-32635D6FDCBE}"/>
    <cellStyle name="S2" xfId="6" xr:uid="{2C044C46-8D24-440F-A472-7EBBF43DE92D}"/>
    <cellStyle name="S3" xfId="7" xr:uid="{CAE7D214-1C41-492C-95A0-AD45496C5528}"/>
    <cellStyle name="S4" xfId="8" xr:uid="{F9210707-4E94-4B5B-9CBB-8A1D66558529}"/>
    <cellStyle name="S5" xfId="9" xr:uid="{EF2B8E95-ABE7-4509-B4B2-443F56541E43}"/>
    <cellStyle name="S6" xfId="10" xr:uid="{914E3FE1-173C-488B-BE3A-1DFE96BAD5C2}"/>
    <cellStyle name="S7" xfId="11" xr:uid="{CDB5911C-E6AA-49B2-BD60-1C5CB19F64DE}"/>
    <cellStyle name="S8" xfId="12" xr:uid="{D7A1FDEA-2052-4F52-AF4A-4A8E1092500D}"/>
    <cellStyle name="S9" xfId="13" xr:uid="{A86D585A-C5A4-4316-9CFF-66A976F3BCC8}"/>
    <cellStyle name="Обычный" xfId="0" builtinId="0"/>
    <cellStyle name="Обычный 2" xfId="3" xr:uid="{238D7FFE-B7B3-4697-92D7-4F5A3E233DAF}"/>
    <cellStyle name="Обычный 3" xfId="14" xr:uid="{87504904-95E3-4E1A-9459-AC204C267591}"/>
    <cellStyle name="Финансовый" xfId="1" builtinId="3"/>
  </cellStyles>
  <dxfs count="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48265"/>
  <sheetViews>
    <sheetView tabSelected="1" zoomScale="85" zoomScaleNormal="85" workbookViewId="0">
      <selection activeCell="C2" sqref="C2"/>
    </sheetView>
  </sheetViews>
  <sheetFormatPr defaultRowHeight="14.4" x14ac:dyDescent="0.3"/>
  <cols>
    <col min="1" max="1" width="7" customWidth="1"/>
    <col min="2" max="2" width="81.88671875" customWidth="1"/>
    <col min="3" max="3" width="12.44140625" style="1" customWidth="1"/>
    <col min="4" max="4" width="8.5546875" customWidth="1"/>
    <col min="5" max="5" width="13.109375" customWidth="1"/>
    <col min="6" max="6" width="33.88671875" customWidth="1"/>
    <col min="7" max="7" width="14" customWidth="1"/>
    <col min="8" max="8" width="13.33203125" customWidth="1"/>
    <col min="9" max="9" width="20" customWidth="1"/>
  </cols>
  <sheetData>
    <row r="1" spans="1:9" ht="91.8" x14ac:dyDescent="1.65">
      <c r="A1" s="29" t="s">
        <v>36</v>
      </c>
      <c r="B1" s="30"/>
      <c r="C1" s="31" t="s">
        <v>175</v>
      </c>
      <c r="D1" s="32"/>
      <c r="E1" s="32"/>
      <c r="F1" s="32"/>
      <c r="G1" s="32"/>
      <c r="H1" s="33"/>
    </row>
    <row r="2" spans="1:9" ht="46.8" x14ac:dyDescent="0.3">
      <c r="A2" s="8" t="s">
        <v>0</v>
      </c>
      <c r="B2" s="4" t="s">
        <v>5</v>
      </c>
      <c r="C2" s="5" t="s">
        <v>4</v>
      </c>
      <c r="D2" s="6" t="s">
        <v>1</v>
      </c>
      <c r="E2" s="7" t="s">
        <v>37</v>
      </c>
      <c r="F2" s="3" t="s">
        <v>2</v>
      </c>
      <c r="G2" s="3" t="s">
        <v>162</v>
      </c>
      <c r="H2" s="21" t="s">
        <v>163</v>
      </c>
      <c r="I2" s="22">
        <f>H169</f>
        <v>0</v>
      </c>
    </row>
    <row r="3" spans="1:9" ht="27.6" x14ac:dyDescent="0.45">
      <c r="A3" s="9"/>
      <c r="B3" s="10"/>
      <c r="C3" s="11"/>
      <c r="D3" s="11"/>
      <c r="E3" s="12"/>
      <c r="F3" s="13"/>
      <c r="G3" s="13"/>
      <c r="H3" s="13"/>
    </row>
    <row r="4" spans="1:9" x14ac:dyDescent="0.3">
      <c r="A4" s="14">
        <v>1</v>
      </c>
      <c r="B4" s="15" t="s">
        <v>55</v>
      </c>
      <c r="C4" s="15">
        <v>102000</v>
      </c>
      <c r="D4" s="18">
        <v>0</v>
      </c>
      <c r="E4" s="16">
        <v>45901</v>
      </c>
      <c r="F4" s="18" t="s">
        <v>11</v>
      </c>
      <c r="G4" s="17"/>
      <c r="H4" s="17">
        <f t="shared" ref="H4:H67" si="0">G4*C4</f>
        <v>0</v>
      </c>
    </row>
    <row r="5" spans="1:9" x14ac:dyDescent="0.3">
      <c r="A5" s="14">
        <v>2</v>
      </c>
      <c r="B5" s="15" t="s">
        <v>18</v>
      </c>
      <c r="C5" s="18">
        <v>100000</v>
      </c>
      <c r="D5" s="18">
        <v>0</v>
      </c>
      <c r="E5" s="19">
        <v>45870</v>
      </c>
      <c r="F5" s="18" t="s">
        <v>19</v>
      </c>
      <c r="G5" s="17"/>
      <c r="H5" s="17">
        <f t="shared" si="0"/>
        <v>0</v>
      </c>
    </row>
    <row r="6" spans="1:9" s="2" customFormat="1" x14ac:dyDescent="0.3">
      <c r="A6" s="14">
        <v>3</v>
      </c>
      <c r="B6" s="15" t="s">
        <v>58</v>
      </c>
      <c r="C6" s="15">
        <v>158000</v>
      </c>
      <c r="D6" s="18">
        <v>0</v>
      </c>
      <c r="E6" s="16">
        <v>46235</v>
      </c>
      <c r="F6" s="15" t="s">
        <v>7</v>
      </c>
      <c r="G6" s="17"/>
      <c r="H6" s="17">
        <f t="shared" si="0"/>
        <v>0</v>
      </c>
    </row>
    <row r="7" spans="1:9" x14ac:dyDescent="0.3">
      <c r="A7" s="14">
        <v>4</v>
      </c>
      <c r="B7" s="15" t="s">
        <v>87</v>
      </c>
      <c r="C7" s="15">
        <v>160000</v>
      </c>
      <c r="D7" s="15">
        <v>0</v>
      </c>
      <c r="E7" s="16">
        <v>46631</v>
      </c>
      <c r="F7" s="15" t="s">
        <v>12</v>
      </c>
      <c r="G7" s="17"/>
      <c r="H7" s="17">
        <f t="shared" si="0"/>
        <v>0</v>
      </c>
    </row>
    <row r="8" spans="1:9" s="2" customFormat="1" x14ac:dyDescent="0.3">
      <c r="A8" s="14">
        <v>5</v>
      </c>
      <c r="B8" s="15" t="s">
        <v>90</v>
      </c>
      <c r="C8" s="15">
        <v>105000</v>
      </c>
      <c r="D8" s="15">
        <v>0</v>
      </c>
      <c r="E8" s="16">
        <v>46508</v>
      </c>
      <c r="F8" s="15" t="s">
        <v>8</v>
      </c>
      <c r="G8" s="17"/>
      <c r="H8" s="17">
        <f t="shared" si="0"/>
        <v>0</v>
      </c>
    </row>
    <row r="9" spans="1:9" s="2" customFormat="1" x14ac:dyDescent="0.3">
      <c r="A9" s="14">
        <v>6</v>
      </c>
      <c r="B9" s="15" t="s">
        <v>157</v>
      </c>
      <c r="C9" s="23">
        <v>117000</v>
      </c>
      <c r="D9" s="15">
        <v>0</v>
      </c>
      <c r="E9" s="16">
        <v>45992</v>
      </c>
      <c r="F9" s="15" t="s">
        <v>9</v>
      </c>
      <c r="G9" s="17"/>
      <c r="H9" s="17">
        <f t="shared" si="0"/>
        <v>0</v>
      </c>
    </row>
    <row r="10" spans="1:9" s="2" customFormat="1" x14ac:dyDescent="0.3">
      <c r="A10" s="14">
        <v>7</v>
      </c>
      <c r="B10" s="15" t="s">
        <v>158</v>
      </c>
      <c r="C10" s="23">
        <v>95000</v>
      </c>
      <c r="D10" s="15">
        <v>0</v>
      </c>
      <c r="E10" s="16">
        <v>46419</v>
      </c>
      <c r="F10" s="15" t="s">
        <v>7</v>
      </c>
      <c r="G10" s="17"/>
      <c r="H10" s="17">
        <f t="shared" si="0"/>
        <v>0</v>
      </c>
    </row>
    <row r="11" spans="1:9" s="2" customFormat="1" x14ac:dyDescent="0.3">
      <c r="A11" s="14">
        <v>8</v>
      </c>
      <c r="B11" s="15" t="s">
        <v>86</v>
      </c>
      <c r="C11" s="23">
        <v>274000</v>
      </c>
      <c r="D11" s="15">
        <v>0</v>
      </c>
      <c r="E11" s="16">
        <v>46419</v>
      </c>
      <c r="F11" s="15" t="s">
        <v>7</v>
      </c>
      <c r="G11" s="17"/>
      <c r="H11" s="17">
        <f t="shared" si="0"/>
        <v>0</v>
      </c>
    </row>
    <row r="12" spans="1:9" s="2" customFormat="1" x14ac:dyDescent="0.3">
      <c r="A12" s="14">
        <v>9</v>
      </c>
      <c r="B12" s="15" t="s">
        <v>137</v>
      </c>
      <c r="C12" s="23">
        <v>233000</v>
      </c>
      <c r="D12" s="15">
        <v>0</v>
      </c>
      <c r="E12" s="16">
        <v>46508</v>
      </c>
      <c r="F12" s="15" t="s">
        <v>24</v>
      </c>
      <c r="G12" s="15"/>
      <c r="H12" s="17">
        <f t="shared" si="0"/>
        <v>0</v>
      </c>
    </row>
    <row r="13" spans="1:9" s="2" customFormat="1" x14ac:dyDescent="0.3">
      <c r="A13" s="14">
        <v>10</v>
      </c>
      <c r="B13" s="15" t="s">
        <v>164</v>
      </c>
      <c r="C13" s="23">
        <v>495000</v>
      </c>
      <c r="D13" s="15">
        <v>0</v>
      </c>
      <c r="E13" s="16">
        <v>46569</v>
      </c>
      <c r="F13" s="15" t="s">
        <v>24</v>
      </c>
      <c r="G13" s="15"/>
      <c r="H13" s="17">
        <f t="shared" si="0"/>
        <v>0</v>
      </c>
    </row>
    <row r="14" spans="1:9" s="2" customFormat="1" x14ac:dyDescent="0.3">
      <c r="A14" s="14">
        <v>11</v>
      </c>
      <c r="B14" s="15" t="s">
        <v>166</v>
      </c>
      <c r="C14" s="23">
        <v>204000</v>
      </c>
      <c r="D14" s="15">
        <v>0</v>
      </c>
      <c r="E14" s="16">
        <v>46447</v>
      </c>
      <c r="F14" s="15" t="s">
        <v>6</v>
      </c>
      <c r="G14" s="15"/>
      <c r="H14" s="17">
        <f t="shared" si="0"/>
        <v>0</v>
      </c>
    </row>
    <row r="15" spans="1:9" s="2" customFormat="1" x14ac:dyDescent="0.3">
      <c r="A15" s="14">
        <v>12</v>
      </c>
      <c r="B15" s="15" t="s">
        <v>165</v>
      </c>
      <c r="C15" s="23">
        <v>167000</v>
      </c>
      <c r="D15" s="15">
        <v>0</v>
      </c>
      <c r="E15" s="16">
        <v>46023</v>
      </c>
      <c r="F15" s="15" t="s">
        <v>24</v>
      </c>
      <c r="G15" s="15"/>
      <c r="H15" s="17">
        <f t="shared" si="0"/>
        <v>0</v>
      </c>
    </row>
    <row r="16" spans="1:9" s="1" customFormat="1" x14ac:dyDescent="0.3">
      <c r="A16" s="14">
        <v>13</v>
      </c>
      <c r="B16" s="15" t="s">
        <v>159</v>
      </c>
      <c r="C16" s="23">
        <v>260000</v>
      </c>
      <c r="D16" s="15">
        <v>0</v>
      </c>
      <c r="E16" s="16">
        <v>45992</v>
      </c>
      <c r="F16" s="15" t="s">
        <v>9</v>
      </c>
      <c r="G16" s="15"/>
      <c r="H16" s="17">
        <f t="shared" si="0"/>
        <v>0</v>
      </c>
    </row>
    <row r="17" spans="1:8" s="1" customFormat="1" x14ac:dyDescent="0.3">
      <c r="A17" s="14">
        <v>14</v>
      </c>
      <c r="B17" s="15" t="s">
        <v>160</v>
      </c>
      <c r="C17" s="23">
        <v>324000</v>
      </c>
      <c r="D17" s="15">
        <v>0</v>
      </c>
      <c r="E17" s="16">
        <v>45931</v>
      </c>
      <c r="F17" s="15" t="s">
        <v>9</v>
      </c>
      <c r="G17" s="15"/>
      <c r="H17" s="17">
        <f t="shared" si="0"/>
        <v>0</v>
      </c>
    </row>
    <row r="18" spans="1:8" s="1" customFormat="1" x14ac:dyDescent="0.3">
      <c r="A18" s="14">
        <v>15</v>
      </c>
      <c r="B18" s="15" t="s">
        <v>161</v>
      </c>
      <c r="C18" s="23">
        <v>80000</v>
      </c>
      <c r="D18" s="15">
        <v>0</v>
      </c>
      <c r="E18" s="16">
        <v>46508</v>
      </c>
      <c r="F18" s="15" t="s">
        <v>7</v>
      </c>
      <c r="G18" s="15"/>
      <c r="H18" s="17">
        <f t="shared" si="0"/>
        <v>0</v>
      </c>
    </row>
    <row r="19" spans="1:8" s="1" customFormat="1" x14ac:dyDescent="0.3">
      <c r="A19" s="14">
        <v>16</v>
      </c>
      <c r="B19" s="15" t="s">
        <v>128</v>
      </c>
      <c r="C19" s="15">
        <v>137000</v>
      </c>
      <c r="D19" s="15">
        <v>0</v>
      </c>
      <c r="E19" s="16">
        <v>47270</v>
      </c>
      <c r="F19" s="15" t="s">
        <v>6</v>
      </c>
      <c r="G19" s="15"/>
      <c r="H19" s="17">
        <f t="shared" si="0"/>
        <v>0</v>
      </c>
    </row>
    <row r="20" spans="1:8" s="1" customFormat="1" x14ac:dyDescent="0.3">
      <c r="A20" s="14">
        <v>17</v>
      </c>
      <c r="B20" s="15" t="s">
        <v>129</v>
      </c>
      <c r="C20" s="15">
        <v>205000</v>
      </c>
      <c r="D20" s="15">
        <v>0</v>
      </c>
      <c r="E20" s="16">
        <v>46966</v>
      </c>
      <c r="F20" s="15" t="s">
        <v>6</v>
      </c>
      <c r="G20" s="15"/>
      <c r="H20" s="17">
        <f t="shared" si="0"/>
        <v>0</v>
      </c>
    </row>
    <row r="21" spans="1:8" s="1" customFormat="1" x14ac:dyDescent="0.3">
      <c r="A21" s="14">
        <v>18</v>
      </c>
      <c r="B21" s="15" t="s">
        <v>130</v>
      </c>
      <c r="C21" s="15">
        <v>69000</v>
      </c>
      <c r="D21" s="15">
        <v>0</v>
      </c>
      <c r="E21" s="16">
        <v>46569</v>
      </c>
      <c r="F21" s="15" t="s">
        <v>6</v>
      </c>
      <c r="G21" s="15"/>
      <c r="H21" s="17">
        <f t="shared" si="0"/>
        <v>0</v>
      </c>
    </row>
    <row r="22" spans="1:8" s="1" customFormat="1" x14ac:dyDescent="0.3">
      <c r="A22" s="14">
        <v>19</v>
      </c>
      <c r="B22" s="15" t="s">
        <v>87</v>
      </c>
      <c r="C22" s="15">
        <v>140000</v>
      </c>
      <c r="D22" s="15">
        <v>0</v>
      </c>
      <c r="E22" s="16">
        <v>46874</v>
      </c>
      <c r="F22" s="15" t="s">
        <v>12</v>
      </c>
      <c r="G22" s="15"/>
      <c r="H22" s="17">
        <f t="shared" si="0"/>
        <v>0</v>
      </c>
    </row>
    <row r="23" spans="1:8" s="1" customFormat="1" x14ac:dyDescent="0.3">
      <c r="A23" s="14">
        <v>20</v>
      </c>
      <c r="B23" s="15" t="s">
        <v>167</v>
      </c>
      <c r="C23" s="27">
        <v>235000</v>
      </c>
      <c r="D23" s="15">
        <v>0</v>
      </c>
      <c r="E23" s="16">
        <v>46784</v>
      </c>
      <c r="F23" s="15" t="s">
        <v>6</v>
      </c>
      <c r="G23" s="15"/>
      <c r="H23" s="17">
        <f t="shared" si="0"/>
        <v>0</v>
      </c>
    </row>
    <row r="24" spans="1:8" s="1" customFormat="1" x14ac:dyDescent="0.3">
      <c r="A24" s="14">
        <v>21</v>
      </c>
      <c r="B24" s="15" t="s">
        <v>100</v>
      </c>
      <c r="C24" s="27">
        <v>124000</v>
      </c>
      <c r="D24" s="15">
        <v>0</v>
      </c>
      <c r="E24" s="16">
        <v>46569</v>
      </c>
      <c r="F24" s="15" t="s">
        <v>6</v>
      </c>
      <c r="G24" s="15"/>
      <c r="H24" s="17">
        <f t="shared" si="0"/>
        <v>0</v>
      </c>
    </row>
    <row r="25" spans="1:8" s="1" customFormat="1" x14ac:dyDescent="0.3">
      <c r="A25" s="14">
        <v>22</v>
      </c>
      <c r="B25" s="15" t="s">
        <v>168</v>
      </c>
      <c r="C25" s="27">
        <v>140000</v>
      </c>
      <c r="D25" s="15">
        <v>0</v>
      </c>
      <c r="E25" s="16">
        <v>46508</v>
      </c>
      <c r="F25" s="15" t="s">
        <v>6</v>
      </c>
      <c r="G25" s="15"/>
      <c r="H25" s="17">
        <f t="shared" si="0"/>
        <v>0</v>
      </c>
    </row>
    <row r="26" spans="1:8" s="1" customFormat="1" x14ac:dyDescent="0.3">
      <c r="A26" s="14">
        <v>23</v>
      </c>
      <c r="B26" s="15" t="s">
        <v>169</v>
      </c>
      <c r="C26" s="27">
        <v>100000</v>
      </c>
      <c r="D26" s="15">
        <v>0</v>
      </c>
      <c r="E26" s="16">
        <v>46784</v>
      </c>
      <c r="F26" s="15" t="s">
        <v>6</v>
      </c>
      <c r="G26" s="15"/>
      <c r="H26" s="17">
        <f t="shared" si="0"/>
        <v>0</v>
      </c>
    </row>
    <row r="27" spans="1:8" s="1" customFormat="1" x14ac:dyDescent="0.3">
      <c r="A27" s="14">
        <v>24</v>
      </c>
      <c r="B27" s="15" t="s">
        <v>170</v>
      </c>
      <c r="C27" s="27">
        <v>151000</v>
      </c>
      <c r="D27" s="15">
        <v>0</v>
      </c>
      <c r="E27" s="16">
        <v>46569</v>
      </c>
      <c r="F27" s="15" t="s">
        <v>6</v>
      </c>
      <c r="G27" s="15"/>
      <c r="H27" s="17">
        <f t="shared" si="0"/>
        <v>0</v>
      </c>
    </row>
    <row r="28" spans="1:8" s="1" customFormat="1" x14ac:dyDescent="0.3">
      <c r="A28" s="14">
        <v>25</v>
      </c>
      <c r="B28" s="15" t="s">
        <v>171</v>
      </c>
      <c r="C28" s="27">
        <v>61000</v>
      </c>
      <c r="D28" s="15">
        <v>0</v>
      </c>
      <c r="E28" s="16">
        <v>46905</v>
      </c>
      <c r="F28" s="15" t="s">
        <v>6</v>
      </c>
      <c r="G28" s="15"/>
      <c r="H28" s="17">
        <f t="shared" si="0"/>
        <v>0</v>
      </c>
    </row>
    <row r="29" spans="1:8" s="1" customFormat="1" x14ac:dyDescent="0.3">
      <c r="A29" s="14">
        <v>26</v>
      </c>
      <c r="B29" s="15" t="s">
        <v>53</v>
      </c>
      <c r="C29" s="27">
        <v>143000</v>
      </c>
      <c r="D29" s="15">
        <v>0</v>
      </c>
      <c r="E29" s="16">
        <v>46447</v>
      </c>
      <c r="F29" s="15" t="s">
        <v>6</v>
      </c>
      <c r="G29" s="15"/>
      <c r="H29" s="17">
        <f t="shared" si="0"/>
        <v>0</v>
      </c>
    </row>
    <row r="30" spans="1:8" s="1" customFormat="1" x14ac:dyDescent="0.3">
      <c r="A30" s="14">
        <v>27</v>
      </c>
      <c r="B30" s="15" t="s">
        <v>172</v>
      </c>
      <c r="C30" s="27">
        <v>90000</v>
      </c>
      <c r="D30" s="15">
        <v>0</v>
      </c>
      <c r="E30" s="16">
        <v>46478</v>
      </c>
      <c r="F30" s="15" t="s">
        <v>6</v>
      </c>
      <c r="G30" s="15"/>
      <c r="H30" s="17">
        <f t="shared" si="0"/>
        <v>0</v>
      </c>
    </row>
    <row r="31" spans="1:8" s="1" customFormat="1" x14ac:dyDescent="0.3">
      <c r="A31" s="14">
        <v>28</v>
      </c>
      <c r="B31" s="15" t="s">
        <v>173</v>
      </c>
      <c r="C31" s="27">
        <v>69000</v>
      </c>
      <c r="D31" s="15">
        <v>0</v>
      </c>
      <c r="E31" s="16">
        <v>47300</v>
      </c>
      <c r="F31" s="15" t="s">
        <v>6</v>
      </c>
      <c r="G31" s="15"/>
      <c r="H31" s="17">
        <f t="shared" si="0"/>
        <v>0</v>
      </c>
    </row>
    <row r="32" spans="1:8" s="1" customFormat="1" x14ac:dyDescent="0.3">
      <c r="A32" s="14">
        <v>29</v>
      </c>
      <c r="B32" s="15" t="s">
        <v>174</v>
      </c>
      <c r="C32" s="27">
        <v>143000</v>
      </c>
      <c r="D32" s="15">
        <v>0</v>
      </c>
      <c r="E32" s="16">
        <v>47270</v>
      </c>
      <c r="F32" s="15" t="s">
        <v>6</v>
      </c>
      <c r="G32" s="15"/>
      <c r="H32" s="17">
        <f t="shared" si="0"/>
        <v>0</v>
      </c>
    </row>
    <row r="33" spans="1:8" s="1" customFormat="1" x14ac:dyDescent="0.3">
      <c r="A33" s="14">
        <v>30</v>
      </c>
      <c r="B33" s="15" t="s">
        <v>131</v>
      </c>
      <c r="C33" s="15">
        <v>182000</v>
      </c>
      <c r="D33" s="15">
        <v>0</v>
      </c>
      <c r="E33" s="16">
        <v>46447</v>
      </c>
      <c r="F33" s="15" t="s">
        <v>12</v>
      </c>
      <c r="G33" s="15"/>
      <c r="H33" s="17">
        <f t="shared" si="0"/>
        <v>0</v>
      </c>
    </row>
    <row r="34" spans="1:8" s="1" customFormat="1" x14ac:dyDescent="0.3">
      <c r="A34" s="14">
        <v>31</v>
      </c>
      <c r="B34" s="15" t="s">
        <v>132</v>
      </c>
      <c r="C34" s="15">
        <v>345000</v>
      </c>
      <c r="D34" s="15">
        <v>0</v>
      </c>
      <c r="E34" s="16">
        <v>46539</v>
      </c>
      <c r="F34" s="15" t="s">
        <v>12</v>
      </c>
      <c r="G34" s="15"/>
      <c r="H34" s="17">
        <f t="shared" si="0"/>
        <v>0</v>
      </c>
    </row>
    <row r="35" spans="1:8" s="2" customFormat="1" x14ac:dyDescent="0.3">
      <c r="A35" s="14">
        <v>32</v>
      </c>
      <c r="B35" s="15" t="s">
        <v>133</v>
      </c>
      <c r="C35" s="15">
        <v>125000</v>
      </c>
      <c r="D35" s="15">
        <v>0</v>
      </c>
      <c r="E35" s="16">
        <v>47270</v>
      </c>
      <c r="F35" s="15" t="s">
        <v>6</v>
      </c>
      <c r="G35" s="15"/>
      <c r="H35" s="17">
        <f t="shared" si="0"/>
        <v>0</v>
      </c>
    </row>
    <row r="36" spans="1:8" s="2" customFormat="1" x14ac:dyDescent="0.3">
      <c r="A36" s="14">
        <v>33</v>
      </c>
      <c r="B36" s="15" t="s">
        <v>134</v>
      </c>
      <c r="C36" s="15">
        <v>136000</v>
      </c>
      <c r="D36" s="15">
        <v>0</v>
      </c>
      <c r="E36" s="16">
        <v>46447</v>
      </c>
      <c r="F36" s="15" t="s">
        <v>12</v>
      </c>
      <c r="G36" s="15"/>
      <c r="H36" s="17">
        <f t="shared" si="0"/>
        <v>0</v>
      </c>
    </row>
    <row r="37" spans="1:8" s="2" customFormat="1" x14ac:dyDescent="0.3">
      <c r="A37" s="14">
        <v>34</v>
      </c>
      <c r="B37" s="15" t="s">
        <v>135</v>
      </c>
      <c r="C37" s="15">
        <v>193000</v>
      </c>
      <c r="D37" s="15">
        <v>0</v>
      </c>
      <c r="E37" s="16">
        <v>46357</v>
      </c>
      <c r="F37" s="15" t="s">
        <v>12</v>
      </c>
      <c r="G37" s="15"/>
      <c r="H37" s="17">
        <f t="shared" si="0"/>
        <v>0</v>
      </c>
    </row>
    <row r="38" spans="1:8" s="2" customFormat="1" x14ac:dyDescent="0.3">
      <c r="A38" s="14">
        <v>35</v>
      </c>
      <c r="B38" s="15" t="s">
        <v>136</v>
      </c>
      <c r="C38" s="15">
        <v>403000</v>
      </c>
      <c r="D38" s="15">
        <v>0</v>
      </c>
      <c r="E38" s="16">
        <v>46905</v>
      </c>
      <c r="F38" s="15" t="s">
        <v>12</v>
      </c>
      <c r="G38" s="15"/>
      <c r="H38" s="17">
        <f t="shared" si="0"/>
        <v>0</v>
      </c>
    </row>
    <row r="39" spans="1:8" s="2" customFormat="1" x14ac:dyDescent="0.3">
      <c r="A39" s="14">
        <v>36</v>
      </c>
      <c r="B39" s="15" t="s">
        <v>138</v>
      </c>
      <c r="C39" s="15">
        <v>218000</v>
      </c>
      <c r="D39" s="15">
        <v>0</v>
      </c>
      <c r="E39" s="16">
        <v>47058</v>
      </c>
      <c r="F39" s="15" t="s">
        <v>6</v>
      </c>
      <c r="G39" s="15"/>
      <c r="H39" s="17">
        <f t="shared" si="0"/>
        <v>0</v>
      </c>
    </row>
    <row r="40" spans="1:8" s="2" customFormat="1" x14ac:dyDescent="0.3">
      <c r="A40" s="14">
        <v>37</v>
      </c>
      <c r="B40" s="15" t="s">
        <v>78</v>
      </c>
      <c r="C40" s="15">
        <v>381000</v>
      </c>
      <c r="D40" s="15">
        <v>0</v>
      </c>
      <c r="E40" s="16">
        <v>47214</v>
      </c>
      <c r="F40" s="15" t="s">
        <v>79</v>
      </c>
      <c r="G40" s="17"/>
      <c r="H40" s="17">
        <f t="shared" si="0"/>
        <v>0</v>
      </c>
    </row>
    <row r="41" spans="1:8" s="2" customFormat="1" x14ac:dyDescent="0.3">
      <c r="A41" s="14">
        <v>38</v>
      </c>
      <c r="B41" s="15" t="s">
        <v>139</v>
      </c>
      <c r="C41" s="15">
        <v>672000</v>
      </c>
      <c r="D41" s="15">
        <v>0</v>
      </c>
      <c r="E41" s="16">
        <v>47314</v>
      </c>
      <c r="F41" s="15" t="s">
        <v>79</v>
      </c>
      <c r="G41" s="17"/>
      <c r="H41" s="17">
        <f t="shared" si="0"/>
        <v>0</v>
      </c>
    </row>
    <row r="42" spans="1:8" s="2" customFormat="1" x14ac:dyDescent="0.3">
      <c r="A42" s="14">
        <v>39</v>
      </c>
      <c r="B42" s="15" t="s">
        <v>140</v>
      </c>
      <c r="C42" s="15">
        <v>153000</v>
      </c>
      <c r="D42" s="15">
        <v>0</v>
      </c>
      <c r="E42" s="16">
        <v>46874</v>
      </c>
      <c r="F42" s="15" t="s">
        <v>6</v>
      </c>
      <c r="G42" s="17"/>
      <c r="H42" s="17">
        <f t="shared" si="0"/>
        <v>0</v>
      </c>
    </row>
    <row r="43" spans="1:8" s="2" customFormat="1" x14ac:dyDescent="0.3">
      <c r="A43" s="14">
        <v>40</v>
      </c>
      <c r="B43" s="15" t="s">
        <v>141</v>
      </c>
      <c r="C43" s="15">
        <v>266000</v>
      </c>
      <c r="D43" s="15">
        <v>0</v>
      </c>
      <c r="E43" s="16">
        <v>46447</v>
      </c>
      <c r="F43" s="15" t="s">
        <v>12</v>
      </c>
      <c r="G43" s="17"/>
      <c r="H43" s="17">
        <f t="shared" si="0"/>
        <v>0</v>
      </c>
    </row>
    <row r="44" spans="1:8" s="2" customFormat="1" x14ac:dyDescent="0.3">
      <c r="A44" s="14">
        <v>41</v>
      </c>
      <c r="B44" s="15" t="s">
        <v>142</v>
      </c>
      <c r="C44" s="15">
        <v>155000</v>
      </c>
      <c r="D44" s="15">
        <v>0</v>
      </c>
      <c r="E44" s="16">
        <v>46508</v>
      </c>
      <c r="F44" s="15" t="s">
        <v>6</v>
      </c>
      <c r="G44" s="17"/>
      <c r="H44" s="17">
        <f t="shared" si="0"/>
        <v>0</v>
      </c>
    </row>
    <row r="45" spans="1:8" s="2" customFormat="1" x14ac:dyDescent="0.3">
      <c r="A45" s="14">
        <v>42</v>
      </c>
      <c r="B45" s="15" t="s">
        <v>143</v>
      </c>
      <c r="C45" s="15">
        <v>102000</v>
      </c>
      <c r="D45" s="15">
        <v>0</v>
      </c>
      <c r="E45" s="16">
        <v>46935</v>
      </c>
      <c r="F45" s="15" t="s">
        <v>6</v>
      </c>
      <c r="G45" s="17"/>
      <c r="H45" s="17">
        <f t="shared" si="0"/>
        <v>0</v>
      </c>
    </row>
    <row r="46" spans="1:8" s="2" customFormat="1" x14ac:dyDescent="0.3">
      <c r="A46" s="14">
        <v>43</v>
      </c>
      <c r="B46" s="15" t="s">
        <v>144</v>
      </c>
      <c r="C46" s="15">
        <v>363000</v>
      </c>
      <c r="D46" s="15">
        <v>0</v>
      </c>
      <c r="E46" s="16">
        <v>46174</v>
      </c>
      <c r="F46" s="15" t="s">
        <v>12</v>
      </c>
      <c r="G46" s="17"/>
      <c r="H46" s="17">
        <f t="shared" si="0"/>
        <v>0</v>
      </c>
    </row>
    <row r="47" spans="1:8" s="2" customFormat="1" x14ac:dyDescent="0.3">
      <c r="A47" s="14">
        <v>44</v>
      </c>
      <c r="B47" s="15" t="s">
        <v>145</v>
      </c>
      <c r="C47" s="15">
        <v>470000</v>
      </c>
      <c r="D47" s="15">
        <v>0</v>
      </c>
      <c r="E47" s="16">
        <v>45992</v>
      </c>
      <c r="F47" s="15" t="s">
        <v>12</v>
      </c>
      <c r="G47" s="17"/>
      <c r="H47" s="17">
        <f t="shared" si="0"/>
        <v>0</v>
      </c>
    </row>
    <row r="48" spans="1:8" s="2" customFormat="1" x14ac:dyDescent="0.3">
      <c r="A48" s="14">
        <v>45</v>
      </c>
      <c r="B48" s="15" t="s">
        <v>146</v>
      </c>
      <c r="C48" s="15">
        <v>154000</v>
      </c>
      <c r="D48" s="15">
        <v>0</v>
      </c>
      <c r="E48" s="16">
        <v>46357</v>
      </c>
      <c r="F48" s="15" t="s">
        <v>6</v>
      </c>
      <c r="G48" s="17"/>
      <c r="H48" s="17">
        <f t="shared" si="0"/>
        <v>0</v>
      </c>
    </row>
    <row r="49" spans="1:8" s="2" customFormat="1" x14ac:dyDescent="0.3">
      <c r="A49" s="14">
        <v>46</v>
      </c>
      <c r="B49" s="15" t="s">
        <v>147</v>
      </c>
      <c r="C49" s="15">
        <v>435000</v>
      </c>
      <c r="D49" s="15">
        <v>0</v>
      </c>
      <c r="E49" s="16">
        <v>46266</v>
      </c>
      <c r="F49" s="15" t="s">
        <v>12</v>
      </c>
      <c r="G49" s="17"/>
      <c r="H49" s="17">
        <f t="shared" si="0"/>
        <v>0</v>
      </c>
    </row>
    <row r="50" spans="1:8" s="2" customFormat="1" x14ac:dyDescent="0.3">
      <c r="A50" s="14">
        <v>47</v>
      </c>
      <c r="B50" s="15" t="s">
        <v>148</v>
      </c>
      <c r="C50" s="15">
        <v>113000</v>
      </c>
      <c r="D50" s="15">
        <v>0</v>
      </c>
      <c r="E50" s="16">
        <v>46447</v>
      </c>
      <c r="F50" s="15" t="s">
        <v>6</v>
      </c>
      <c r="G50" s="17"/>
      <c r="H50" s="17">
        <f t="shared" si="0"/>
        <v>0</v>
      </c>
    </row>
    <row r="51" spans="1:8" s="2" customFormat="1" x14ac:dyDescent="0.3">
      <c r="A51" s="14">
        <v>48</v>
      </c>
      <c r="B51" s="15" t="s">
        <v>149</v>
      </c>
      <c r="C51" s="15">
        <v>214000</v>
      </c>
      <c r="D51" s="15">
        <v>0</v>
      </c>
      <c r="E51" s="16">
        <v>46600</v>
      </c>
      <c r="F51" s="15" t="s">
        <v>6</v>
      </c>
      <c r="G51" s="17"/>
      <c r="H51" s="17">
        <f t="shared" si="0"/>
        <v>0</v>
      </c>
    </row>
    <row r="52" spans="1:8" s="2" customFormat="1" x14ac:dyDescent="0.3">
      <c r="A52" s="14">
        <v>49</v>
      </c>
      <c r="B52" s="15" t="s">
        <v>150</v>
      </c>
      <c r="C52" s="15">
        <v>73000</v>
      </c>
      <c r="D52" s="15">
        <v>0</v>
      </c>
      <c r="E52" s="16">
        <v>46905</v>
      </c>
      <c r="F52" s="15" t="s">
        <v>6</v>
      </c>
      <c r="G52" s="17"/>
      <c r="H52" s="17">
        <f t="shared" si="0"/>
        <v>0</v>
      </c>
    </row>
    <row r="53" spans="1:8" s="2" customFormat="1" x14ac:dyDescent="0.3">
      <c r="A53" s="14">
        <v>50</v>
      </c>
      <c r="B53" s="15" t="s">
        <v>151</v>
      </c>
      <c r="C53" s="15">
        <v>169000</v>
      </c>
      <c r="D53" s="15">
        <v>0</v>
      </c>
      <c r="E53" s="16">
        <v>47178</v>
      </c>
      <c r="F53" s="15" t="s">
        <v>6</v>
      </c>
      <c r="G53" s="17"/>
      <c r="H53" s="17">
        <f t="shared" si="0"/>
        <v>0</v>
      </c>
    </row>
    <row r="54" spans="1:8" s="2" customFormat="1" x14ac:dyDescent="0.3">
      <c r="A54" s="14">
        <v>51</v>
      </c>
      <c r="B54" s="15" t="s">
        <v>152</v>
      </c>
      <c r="C54" s="15">
        <v>133000</v>
      </c>
      <c r="D54" s="15">
        <v>0</v>
      </c>
      <c r="E54" s="16">
        <v>46935</v>
      </c>
      <c r="F54" s="15" t="s">
        <v>6</v>
      </c>
      <c r="G54" s="17"/>
      <c r="H54" s="17">
        <f t="shared" si="0"/>
        <v>0</v>
      </c>
    </row>
    <row r="55" spans="1:8" s="2" customFormat="1" x14ac:dyDescent="0.3">
      <c r="A55" s="14">
        <v>52</v>
      </c>
      <c r="B55" s="15" t="s">
        <v>153</v>
      </c>
      <c r="C55" s="15">
        <v>94000</v>
      </c>
      <c r="D55" s="15">
        <v>0</v>
      </c>
      <c r="E55" s="16">
        <v>46874</v>
      </c>
      <c r="F55" s="15" t="s">
        <v>6</v>
      </c>
      <c r="G55" s="17"/>
      <c r="H55" s="17">
        <f t="shared" si="0"/>
        <v>0</v>
      </c>
    </row>
    <row r="56" spans="1:8" s="2" customFormat="1" x14ac:dyDescent="0.3">
      <c r="A56" s="14">
        <v>53</v>
      </c>
      <c r="B56" s="15" t="s">
        <v>154</v>
      </c>
      <c r="C56" s="15">
        <v>304000</v>
      </c>
      <c r="D56" s="15">
        <v>0</v>
      </c>
      <c r="E56" s="16">
        <v>46388</v>
      </c>
      <c r="F56" s="15" t="s">
        <v>12</v>
      </c>
      <c r="G56" s="17"/>
      <c r="H56" s="17">
        <f t="shared" si="0"/>
        <v>0</v>
      </c>
    </row>
    <row r="57" spans="1:8" s="2" customFormat="1" x14ac:dyDescent="0.3">
      <c r="A57" s="14">
        <v>54</v>
      </c>
      <c r="B57" s="15" t="s">
        <v>155</v>
      </c>
      <c r="C57" s="15">
        <v>118000</v>
      </c>
      <c r="D57" s="15">
        <v>0</v>
      </c>
      <c r="E57" s="16">
        <v>46419</v>
      </c>
      <c r="F57" s="15" t="s">
        <v>12</v>
      </c>
      <c r="G57" s="17"/>
      <c r="H57" s="17">
        <f t="shared" si="0"/>
        <v>0</v>
      </c>
    </row>
    <row r="58" spans="1:8" s="2" customFormat="1" x14ac:dyDescent="0.3">
      <c r="A58" s="14">
        <v>55</v>
      </c>
      <c r="B58" s="15" t="s">
        <v>156</v>
      </c>
      <c r="C58" s="15">
        <v>255000</v>
      </c>
      <c r="D58" s="15">
        <v>0</v>
      </c>
      <c r="E58" s="16">
        <v>45748</v>
      </c>
      <c r="F58" s="15" t="s">
        <v>12</v>
      </c>
      <c r="G58" s="17"/>
      <c r="H58" s="17">
        <f t="shared" si="0"/>
        <v>0</v>
      </c>
    </row>
    <row r="59" spans="1:8" s="2" customFormat="1" x14ac:dyDescent="0.3">
      <c r="A59" s="14">
        <v>56</v>
      </c>
      <c r="B59" s="15" t="s">
        <v>103</v>
      </c>
      <c r="C59" s="15">
        <v>252000</v>
      </c>
      <c r="D59" s="15">
        <v>0</v>
      </c>
      <c r="E59" s="16">
        <v>46753</v>
      </c>
      <c r="F59" s="15" t="s">
        <v>13</v>
      </c>
      <c r="G59" s="17"/>
      <c r="H59" s="17">
        <f t="shared" si="0"/>
        <v>0</v>
      </c>
    </row>
    <row r="60" spans="1:8" s="2" customFormat="1" x14ac:dyDescent="0.3">
      <c r="A60" s="14">
        <v>57</v>
      </c>
      <c r="B60" s="15" t="s">
        <v>104</v>
      </c>
      <c r="C60" s="15">
        <v>195000</v>
      </c>
      <c r="D60" s="15">
        <v>0</v>
      </c>
      <c r="E60" s="16">
        <v>46722</v>
      </c>
      <c r="F60" s="15" t="s">
        <v>13</v>
      </c>
      <c r="G60" s="17"/>
      <c r="H60" s="17">
        <f t="shared" si="0"/>
        <v>0</v>
      </c>
    </row>
    <row r="61" spans="1:8" s="2" customFormat="1" x14ac:dyDescent="0.3">
      <c r="A61" s="14">
        <v>58</v>
      </c>
      <c r="B61" s="15" t="s">
        <v>77</v>
      </c>
      <c r="C61" s="15">
        <v>137000</v>
      </c>
      <c r="D61" s="15">
        <v>0</v>
      </c>
      <c r="E61" s="16">
        <v>45962</v>
      </c>
      <c r="F61" s="15" t="s">
        <v>8</v>
      </c>
      <c r="G61" s="17"/>
      <c r="H61" s="17">
        <f t="shared" si="0"/>
        <v>0</v>
      </c>
    </row>
    <row r="62" spans="1:8" s="2" customFormat="1" x14ac:dyDescent="0.3">
      <c r="A62" s="14">
        <v>59</v>
      </c>
      <c r="B62" s="15" t="s">
        <v>105</v>
      </c>
      <c r="C62" s="15">
        <v>184000</v>
      </c>
      <c r="D62" s="15">
        <v>0</v>
      </c>
      <c r="E62" s="16">
        <v>46661</v>
      </c>
      <c r="F62" s="15" t="s">
        <v>13</v>
      </c>
      <c r="G62" s="17"/>
      <c r="H62" s="17">
        <f t="shared" si="0"/>
        <v>0</v>
      </c>
    </row>
    <row r="63" spans="1:8" s="2" customFormat="1" x14ac:dyDescent="0.3">
      <c r="A63" s="14">
        <v>60</v>
      </c>
      <c r="B63" s="15" t="s">
        <v>106</v>
      </c>
      <c r="C63" s="15">
        <v>125000</v>
      </c>
      <c r="D63" s="15">
        <v>0</v>
      </c>
      <c r="E63" s="16">
        <v>46082</v>
      </c>
      <c r="F63" s="15" t="s">
        <v>13</v>
      </c>
      <c r="G63" s="17"/>
      <c r="H63" s="17">
        <f t="shared" si="0"/>
        <v>0</v>
      </c>
    </row>
    <row r="64" spans="1:8" s="2" customFormat="1" x14ac:dyDescent="0.3">
      <c r="A64" s="14">
        <v>61</v>
      </c>
      <c r="B64" s="15" t="s">
        <v>107</v>
      </c>
      <c r="C64" s="15">
        <v>169000</v>
      </c>
      <c r="D64" s="15">
        <v>0</v>
      </c>
      <c r="E64" s="16">
        <v>46753</v>
      </c>
      <c r="F64" s="15" t="s">
        <v>16</v>
      </c>
      <c r="G64" s="17"/>
      <c r="H64" s="17">
        <f t="shared" si="0"/>
        <v>0</v>
      </c>
    </row>
    <row r="65" spans="1:8" s="2" customFormat="1" x14ac:dyDescent="0.3">
      <c r="A65" s="14">
        <v>62</v>
      </c>
      <c r="B65" s="15" t="s">
        <v>108</v>
      </c>
      <c r="C65" s="15">
        <v>340000</v>
      </c>
      <c r="D65" s="15">
        <v>0</v>
      </c>
      <c r="E65" s="16">
        <v>46478</v>
      </c>
      <c r="F65" s="15" t="s">
        <v>16</v>
      </c>
      <c r="G65" s="17"/>
      <c r="H65" s="17">
        <f t="shared" si="0"/>
        <v>0</v>
      </c>
    </row>
    <row r="66" spans="1:8" s="2" customFormat="1" x14ac:dyDescent="0.3">
      <c r="A66" s="14">
        <v>63</v>
      </c>
      <c r="B66" s="15" t="s">
        <v>17</v>
      </c>
      <c r="C66" s="15">
        <v>167000</v>
      </c>
      <c r="D66" s="15">
        <v>0</v>
      </c>
      <c r="E66" s="16">
        <v>46419</v>
      </c>
      <c r="F66" s="15" t="s">
        <v>16</v>
      </c>
      <c r="G66" s="17"/>
      <c r="H66" s="17">
        <f t="shared" si="0"/>
        <v>0</v>
      </c>
    </row>
    <row r="67" spans="1:8" s="2" customFormat="1" x14ac:dyDescent="0.3">
      <c r="A67" s="14">
        <v>64</v>
      </c>
      <c r="B67" s="15" t="s">
        <v>25</v>
      </c>
      <c r="C67" s="15">
        <v>211000</v>
      </c>
      <c r="D67" s="15">
        <v>0</v>
      </c>
      <c r="E67" s="16">
        <v>46419</v>
      </c>
      <c r="F67" s="15" t="s">
        <v>16</v>
      </c>
      <c r="G67" s="17"/>
      <c r="H67" s="17">
        <f t="shared" si="0"/>
        <v>0</v>
      </c>
    </row>
    <row r="68" spans="1:8" s="2" customFormat="1" x14ac:dyDescent="0.3">
      <c r="A68" s="14">
        <v>65</v>
      </c>
      <c r="B68" s="15" t="s">
        <v>109</v>
      </c>
      <c r="C68" s="15">
        <v>339000</v>
      </c>
      <c r="D68" s="15">
        <v>0</v>
      </c>
      <c r="E68" s="16">
        <v>46419</v>
      </c>
      <c r="F68" s="15" t="s">
        <v>16</v>
      </c>
      <c r="G68" s="17"/>
      <c r="H68" s="17">
        <f t="shared" ref="H68:H131" si="1">G68*C68</f>
        <v>0</v>
      </c>
    </row>
    <row r="69" spans="1:8" x14ac:dyDescent="0.3">
      <c r="A69" s="14">
        <v>66</v>
      </c>
      <c r="B69" s="15" t="s">
        <v>96</v>
      </c>
      <c r="C69" s="15">
        <v>134000</v>
      </c>
      <c r="D69" s="15">
        <v>0</v>
      </c>
      <c r="E69" s="16">
        <v>46692</v>
      </c>
      <c r="F69" s="15" t="s">
        <v>6</v>
      </c>
      <c r="G69" s="17"/>
      <c r="H69" s="17">
        <f t="shared" si="1"/>
        <v>0</v>
      </c>
    </row>
    <row r="70" spans="1:8" x14ac:dyDescent="0.3">
      <c r="A70" s="14">
        <v>67</v>
      </c>
      <c r="B70" s="15" t="s">
        <v>110</v>
      </c>
      <c r="C70" s="15">
        <v>246000</v>
      </c>
      <c r="D70" s="15">
        <v>0</v>
      </c>
      <c r="E70" s="16">
        <v>46753</v>
      </c>
      <c r="F70" s="15" t="s">
        <v>13</v>
      </c>
      <c r="G70" s="17"/>
      <c r="H70" s="17">
        <f t="shared" si="1"/>
        <v>0</v>
      </c>
    </row>
    <row r="71" spans="1:8" x14ac:dyDescent="0.3">
      <c r="A71" s="14">
        <v>68</v>
      </c>
      <c r="B71" s="15" t="s">
        <v>111</v>
      </c>
      <c r="C71" s="15">
        <v>258000</v>
      </c>
      <c r="D71" s="15">
        <v>0</v>
      </c>
      <c r="E71" s="16">
        <v>46174</v>
      </c>
      <c r="F71" s="15" t="s">
        <v>13</v>
      </c>
      <c r="G71" s="17"/>
      <c r="H71" s="17">
        <f t="shared" si="1"/>
        <v>0</v>
      </c>
    </row>
    <row r="72" spans="1:8" s="2" customFormat="1" x14ac:dyDescent="0.3">
      <c r="A72" s="14">
        <v>69</v>
      </c>
      <c r="B72" s="15" t="s">
        <v>112</v>
      </c>
      <c r="C72" s="15">
        <v>202000</v>
      </c>
      <c r="D72" s="15">
        <v>0</v>
      </c>
      <c r="E72" s="16">
        <v>46631</v>
      </c>
      <c r="F72" s="15" t="s">
        <v>13</v>
      </c>
      <c r="G72" s="17"/>
      <c r="H72" s="17">
        <f t="shared" si="1"/>
        <v>0</v>
      </c>
    </row>
    <row r="73" spans="1:8" s="2" customFormat="1" x14ac:dyDescent="0.3">
      <c r="A73" s="14">
        <v>70</v>
      </c>
      <c r="B73" s="15" t="s">
        <v>22</v>
      </c>
      <c r="C73" s="15">
        <v>210000</v>
      </c>
      <c r="D73" s="15">
        <v>0</v>
      </c>
      <c r="E73" s="16">
        <v>45992</v>
      </c>
      <c r="F73" s="15" t="s">
        <v>23</v>
      </c>
      <c r="G73" s="17"/>
      <c r="H73" s="17">
        <f t="shared" si="1"/>
        <v>0</v>
      </c>
    </row>
    <row r="74" spans="1:8" s="2" customFormat="1" x14ac:dyDescent="0.3">
      <c r="A74" s="14">
        <v>71</v>
      </c>
      <c r="B74" s="15" t="s">
        <v>113</v>
      </c>
      <c r="C74" s="15">
        <v>211000</v>
      </c>
      <c r="D74" s="15">
        <v>0</v>
      </c>
      <c r="E74" s="16">
        <v>45901</v>
      </c>
      <c r="F74" s="15" t="s">
        <v>23</v>
      </c>
      <c r="G74" s="17"/>
      <c r="H74" s="17">
        <f t="shared" si="1"/>
        <v>0</v>
      </c>
    </row>
    <row r="75" spans="1:8" s="2" customFormat="1" x14ac:dyDescent="0.3">
      <c r="A75" s="14">
        <v>72</v>
      </c>
      <c r="B75" s="15" t="s">
        <v>114</v>
      </c>
      <c r="C75" s="15">
        <v>164000</v>
      </c>
      <c r="D75" s="15">
        <v>0</v>
      </c>
      <c r="E75" s="16">
        <v>46143</v>
      </c>
      <c r="F75" s="15" t="s">
        <v>13</v>
      </c>
      <c r="G75" s="17"/>
      <c r="H75" s="17">
        <f t="shared" si="1"/>
        <v>0</v>
      </c>
    </row>
    <row r="76" spans="1:8" x14ac:dyDescent="0.3">
      <c r="A76" s="14">
        <v>73</v>
      </c>
      <c r="B76" s="15" t="s">
        <v>80</v>
      </c>
      <c r="C76" s="15">
        <v>115000</v>
      </c>
      <c r="D76" s="15">
        <v>0</v>
      </c>
      <c r="E76" s="16">
        <v>46113</v>
      </c>
      <c r="F76" s="15" t="s">
        <v>10</v>
      </c>
      <c r="G76" s="17"/>
      <c r="H76" s="17">
        <f t="shared" si="1"/>
        <v>0</v>
      </c>
    </row>
    <row r="77" spans="1:8" x14ac:dyDescent="0.3">
      <c r="A77" s="14">
        <v>74</v>
      </c>
      <c r="B77" s="15" t="s">
        <v>115</v>
      </c>
      <c r="C77" s="15">
        <v>211000</v>
      </c>
      <c r="D77" s="15">
        <v>0</v>
      </c>
      <c r="E77" s="16">
        <v>46082</v>
      </c>
      <c r="F77" s="15" t="s">
        <v>10</v>
      </c>
      <c r="G77" s="17"/>
      <c r="H77" s="17">
        <f t="shared" si="1"/>
        <v>0</v>
      </c>
    </row>
    <row r="78" spans="1:8" x14ac:dyDescent="0.3">
      <c r="A78" s="14">
        <v>75</v>
      </c>
      <c r="B78" s="15" t="s">
        <v>116</v>
      </c>
      <c r="C78" s="15">
        <v>325000</v>
      </c>
      <c r="D78" s="15">
        <v>0</v>
      </c>
      <c r="E78" s="16">
        <v>46419</v>
      </c>
      <c r="F78" s="15" t="s">
        <v>13</v>
      </c>
      <c r="G78" s="17"/>
      <c r="H78" s="17">
        <f t="shared" si="1"/>
        <v>0</v>
      </c>
    </row>
    <row r="79" spans="1:8" x14ac:dyDescent="0.3">
      <c r="A79" s="14">
        <v>76</v>
      </c>
      <c r="B79" s="15" t="s">
        <v>59</v>
      </c>
      <c r="C79" s="15">
        <v>305000</v>
      </c>
      <c r="D79" s="15">
        <v>0</v>
      </c>
      <c r="E79" s="16">
        <v>46388</v>
      </c>
      <c r="F79" s="15" t="s">
        <v>124</v>
      </c>
      <c r="G79" s="17"/>
      <c r="H79" s="17">
        <f t="shared" si="1"/>
        <v>0</v>
      </c>
    </row>
    <row r="80" spans="1:8" x14ac:dyDescent="0.3">
      <c r="A80" s="14">
        <v>77</v>
      </c>
      <c r="B80" s="15" t="s">
        <v>117</v>
      </c>
      <c r="C80" s="15">
        <v>239000</v>
      </c>
      <c r="D80" s="15">
        <v>0</v>
      </c>
      <c r="E80" s="16">
        <v>46082</v>
      </c>
      <c r="F80" s="15" t="s">
        <v>8</v>
      </c>
      <c r="G80" s="17"/>
      <c r="H80" s="17">
        <f t="shared" si="1"/>
        <v>0</v>
      </c>
    </row>
    <row r="81" spans="1:8" x14ac:dyDescent="0.3">
      <c r="A81" s="14">
        <v>78</v>
      </c>
      <c r="B81" s="15" t="s">
        <v>118</v>
      </c>
      <c r="C81" s="15">
        <v>414000</v>
      </c>
      <c r="D81" s="15">
        <v>0</v>
      </c>
      <c r="E81" s="16">
        <v>46143</v>
      </c>
      <c r="F81" s="15" t="s">
        <v>19</v>
      </c>
      <c r="G81" s="17"/>
      <c r="H81" s="17">
        <f t="shared" si="1"/>
        <v>0</v>
      </c>
    </row>
    <row r="82" spans="1:8" x14ac:dyDescent="0.3">
      <c r="A82" s="14">
        <v>79</v>
      </c>
      <c r="B82" s="15" t="s">
        <v>119</v>
      </c>
      <c r="C82" s="15">
        <v>155000</v>
      </c>
      <c r="D82" s="15">
        <v>0</v>
      </c>
      <c r="E82" s="16">
        <v>46692</v>
      </c>
      <c r="F82" s="15" t="s">
        <v>13</v>
      </c>
      <c r="G82" s="17"/>
      <c r="H82" s="17">
        <f t="shared" si="1"/>
        <v>0</v>
      </c>
    </row>
    <row r="83" spans="1:8" x14ac:dyDescent="0.3">
      <c r="A83" s="14">
        <v>80</v>
      </c>
      <c r="B83" s="15" t="s">
        <v>120</v>
      </c>
      <c r="C83" s="15">
        <v>163000</v>
      </c>
      <c r="D83" s="15">
        <v>0</v>
      </c>
      <c r="E83" s="16">
        <v>46813</v>
      </c>
      <c r="F83" s="15" t="s">
        <v>70</v>
      </c>
      <c r="G83" s="17"/>
      <c r="H83" s="17">
        <f t="shared" si="1"/>
        <v>0</v>
      </c>
    </row>
    <row r="84" spans="1:8" x14ac:dyDescent="0.3">
      <c r="A84" s="14">
        <v>81</v>
      </c>
      <c r="B84" s="15" t="s">
        <v>121</v>
      </c>
      <c r="C84" s="15">
        <v>190000</v>
      </c>
      <c r="D84" s="15">
        <v>0</v>
      </c>
      <c r="E84" s="16">
        <v>46844</v>
      </c>
      <c r="F84" s="15" t="s">
        <v>125</v>
      </c>
      <c r="G84" s="17"/>
      <c r="H84" s="17">
        <f t="shared" si="1"/>
        <v>0</v>
      </c>
    </row>
    <row r="85" spans="1:8" x14ac:dyDescent="0.3">
      <c r="A85" s="14">
        <v>82</v>
      </c>
      <c r="B85" s="15" t="s">
        <v>122</v>
      </c>
      <c r="C85" s="15">
        <v>159000</v>
      </c>
      <c r="D85" s="15">
        <v>0</v>
      </c>
      <c r="E85" s="16">
        <v>46419</v>
      </c>
      <c r="F85" s="15" t="s">
        <v>125</v>
      </c>
      <c r="G85" s="17"/>
      <c r="H85" s="17">
        <f t="shared" si="1"/>
        <v>0</v>
      </c>
    </row>
    <row r="86" spans="1:8" x14ac:dyDescent="0.3">
      <c r="A86" s="14">
        <v>83</v>
      </c>
      <c r="B86" s="15" t="s">
        <v>123</v>
      </c>
      <c r="C86" s="15">
        <v>124000</v>
      </c>
      <c r="D86" s="15">
        <v>0</v>
      </c>
      <c r="E86" s="16">
        <v>46722</v>
      </c>
      <c r="F86" s="15" t="s">
        <v>13</v>
      </c>
      <c r="G86" s="17"/>
      <c r="H86" s="17">
        <f t="shared" si="1"/>
        <v>0</v>
      </c>
    </row>
    <row r="87" spans="1:8" x14ac:dyDescent="0.3">
      <c r="A87" s="14">
        <v>84</v>
      </c>
      <c r="B87" s="15" t="s">
        <v>20</v>
      </c>
      <c r="C87" s="18">
        <v>125000</v>
      </c>
      <c r="D87" s="18">
        <v>0</v>
      </c>
      <c r="E87" s="19">
        <v>46266</v>
      </c>
      <c r="F87" s="18" t="s">
        <v>8</v>
      </c>
      <c r="G87" s="17"/>
      <c r="H87" s="17">
        <f t="shared" si="1"/>
        <v>0</v>
      </c>
    </row>
    <row r="88" spans="1:8" x14ac:dyDescent="0.3">
      <c r="A88" s="14">
        <v>85</v>
      </c>
      <c r="B88" s="15" t="s">
        <v>82</v>
      </c>
      <c r="C88" s="15">
        <v>127000</v>
      </c>
      <c r="D88" s="15">
        <v>0</v>
      </c>
      <c r="E88" s="16">
        <v>46388</v>
      </c>
      <c r="F88" s="15" t="s">
        <v>12</v>
      </c>
      <c r="G88" s="17"/>
      <c r="H88" s="17">
        <f t="shared" si="1"/>
        <v>0</v>
      </c>
    </row>
    <row r="89" spans="1:8" x14ac:dyDescent="0.3">
      <c r="A89" s="14">
        <v>86</v>
      </c>
      <c r="B89" s="15" t="s">
        <v>101</v>
      </c>
      <c r="C89" s="15">
        <v>245000</v>
      </c>
      <c r="D89" s="15">
        <v>0</v>
      </c>
      <c r="E89" s="16">
        <v>46874</v>
      </c>
      <c r="F89" s="15" t="s">
        <v>6</v>
      </c>
      <c r="G89" s="17"/>
      <c r="H89" s="17">
        <f t="shared" si="1"/>
        <v>0</v>
      </c>
    </row>
    <row r="90" spans="1:8" x14ac:dyDescent="0.3">
      <c r="A90" s="14">
        <v>87</v>
      </c>
      <c r="B90" s="15" t="s">
        <v>102</v>
      </c>
      <c r="C90" s="15">
        <v>251000</v>
      </c>
      <c r="D90" s="15">
        <v>0</v>
      </c>
      <c r="E90" s="16">
        <v>46905</v>
      </c>
      <c r="F90" s="15" t="s">
        <v>6</v>
      </c>
      <c r="G90" s="17"/>
      <c r="H90" s="17">
        <f t="shared" si="1"/>
        <v>0</v>
      </c>
    </row>
    <row r="91" spans="1:8" x14ac:dyDescent="0.3">
      <c r="A91" s="14">
        <v>88</v>
      </c>
      <c r="B91" s="15" t="s">
        <v>100</v>
      </c>
      <c r="C91" s="15">
        <v>124000</v>
      </c>
      <c r="D91" s="15">
        <v>0</v>
      </c>
      <c r="E91" s="16">
        <v>46569</v>
      </c>
      <c r="F91" s="15" t="s">
        <v>6</v>
      </c>
      <c r="G91" s="17"/>
      <c r="H91" s="17">
        <f t="shared" si="1"/>
        <v>0</v>
      </c>
    </row>
    <row r="92" spans="1:8" x14ac:dyDescent="0.3">
      <c r="A92" s="34">
        <v>89</v>
      </c>
      <c r="B92" s="35" t="s">
        <v>92</v>
      </c>
      <c r="C92" s="35">
        <v>127000</v>
      </c>
      <c r="D92" s="35">
        <v>0</v>
      </c>
      <c r="E92" s="36">
        <v>46539</v>
      </c>
      <c r="F92" s="35" t="s">
        <v>6</v>
      </c>
      <c r="G92" s="35"/>
      <c r="H92" s="17">
        <f t="shared" si="1"/>
        <v>0</v>
      </c>
    </row>
    <row r="93" spans="1:8" x14ac:dyDescent="0.3">
      <c r="A93" s="14">
        <v>90</v>
      </c>
      <c r="B93" s="15" t="s">
        <v>93</v>
      </c>
      <c r="C93" s="15">
        <v>155000</v>
      </c>
      <c r="D93" s="15">
        <v>0</v>
      </c>
      <c r="E93" s="16">
        <v>46844</v>
      </c>
      <c r="F93" s="15" t="s">
        <v>6</v>
      </c>
      <c r="G93" s="17"/>
      <c r="H93" s="17">
        <f t="shared" si="1"/>
        <v>0</v>
      </c>
    </row>
    <row r="94" spans="1:8" x14ac:dyDescent="0.3">
      <c r="A94" s="14">
        <v>91</v>
      </c>
      <c r="B94" s="15" t="s">
        <v>94</v>
      </c>
      <c r="C94" s="15">
        <v>112000</v>
      </c>
      <c r="D94" s="15">
        <v>0</v>
      </c>
      <c r="E94" s="16">
        <v>47209</v>
      </c>
      <c r="F94" s="15" t="s">
        <v>6</v>
      </c>
      <c r="G94" s="17"/>
      <c r="H94" s="17">
        <f t="shared" si="1"/>
        <v>0</v>
      </c>
    </row>
    <row r="95" spans="1:8" x14ac:dyDescent="0.3">
      <c r="A95" s="14">
        <v>92</v>
      </c>
      <c r="B95" s="15" t="s">
        <v>95</v>
      </c>
      <c r="C95" s="15">
        <v>97000</v>
      </c>
      <c r="D95" s="15">
        <v>0</v>
      </c>
      <c r="E95" s="16">
        <v>46905</v>
      </c>
      <c r="F95" s="15" t="s">
        <v>6</v>
      </c>
      <c r="G95" s="17"/>
      <c r="H95" s="17">
        <f t="shared" si="1"/>
        <v>0</v>
      </c>
    </row>
    <row r="96" spans="1:8" x14ac:dyDescent="0.3">
      <c r="A96" s="14">
        <v>93</v>
      </c>
      <c r="B96" s="15" t="s">
        <v>15</v>
      </c>
      <c r="C96" s="15">
        <v>158000</v>
      </c>
      <c r="D96" s="15">
        <v>0</v>
      </c>
      <c r="E96" s="16">
        <v>46478</v>
      </c>
      <c r="F96" s="15" t="s">
        <v>6</v>
      </c>
      <c r="G96" s="17"/>
      <c r="H96" s="17">
        <f t="shared" si="1"/>
        <v>0</v>
      </c>
    </row>
    <row r="97" spans="1:8" x14ac:dyDescent="0.3">
      <c r="A97" s="14">
        <v>94</v>
      </c>
      <c r="B97" s="15" t="s">
        <v>126</v>
      </c>
      <c r="C97" s="15">
        <v>168000</v>
      </c>
      <c r="D97" s="15">
        <v>0</v>
      </c>
      <c r="E97" s="16">
        <v>47105</v>
      </c>
      <c r="F97" s="15" t="s">
        <v>127</v>
      </c>
      <c r="G97" s="17"/>
      <c r="H97" s="17">
        <f t="shared" si="1"/>
        <v>0</v>
      </c>
    </row>
    <row r="98" spans="1:8" x14ac:dyDescent="0.3">
      <c r="A98" s="14">
        <v>95</v>
      </c>
      <c r="B98" s="15" t="s">
        <v>97</v>
      </c>
      <c r="C98" s="15">
        <v>207000</v>
      </c>
      <c r="D98" s="15">
        <v>0</v>
      </c>
      <c r="E98" s="16">
        <v>46905</v>
      </c>
      <c r="F98" s="15" t="s">
        <v>6</v>
      </c>
      <c r="G98" s="17"/>
      <c r="H98" s="17">
        <f t="shared" si="1"/>
        <v>0</v>
      </c>
    </row>
    <row r="99" spans="1:8" x14ac:dyDescent="0.3">
      <c r="A99" s="14">
        <v>96</v>
      </c>
      <c r="B99" s="15" t="s">
        <v>40</v>
      </c>
      <c r="C99" s="15">
        <v>138000</v>
      </c>
      <c r="D99" s="15">
        <v>0</v>
      </c>
      <c r="E99" s="16">
        <v>46813</v>
      </c>
      <c r="F99" s="15" t="s">
        <v>6</v>
      </c>
      <c r="G99" s="17"/>
      <c r="H99" s="17">
        <f t="shared" si="1"/>
        <v>0</v>
      </c>
    </row>
    <row r="100" spans="1:8" x14ac:dyDescent="0.3">
      <c r="A100" s="14">
        <v>97</v>
      </c>
      <c r="B100" s="15" t="s">
        <v>98</v>
      </c>
      <c r="C100" s="15">
        <v>73000</v>
      </c>
      <c r="D100" s="15">
        <v>0</v>
      </c>
      <c r="E100" s="16">
        <v>47119</v>
      </c>
      <c r="F100" s="15" t="s">
        <v>6</v>
      </c>
      <c r="G100" s="17"/>
      <c r="H100" s="17">
        <f t="shared" si="1"/>
        <v>0</v>
      </c>
    </row>
    <row r="101" spans="1:8" x14ac:dyDescent="0.3">
      <c r="A101" s="14">
        <v>98</v>
      </c>
      <c r="B101" s="15" t="s">
        <v>99</v>
      </c>
      <c r="C101" s="15">
        <v>75000</v>
      </c>
      <c r="D101" s="15">
        <v>0</v>
      </c>
      <c r="E101" s="16">
        <v>47270</v>
      </c>
      <c r="F101" s="15" t="s">
        <v>6</v>
      </c>
      <c r="G101" s="17"/>
      <c r="H101" s="17">
        <f t="shared" si="1"/>
        <v>0</v>
      </c>
    </row>
    <row r="102" spans="1:8" x14ac:dyDescent="0.3">
      <c r="A102" s="14">
        <v>99</v>
      </c>
      <c r="B102" s="15" t="s">
        <v>91</v>
      </c>
      <c r="C102" s="15">
        <v>280000</v>
      </c>
      <c r="D102" s="15">
        <v>0</v>
      </c>
      <c r="E102" s="16">
        <v>45992</v>
      </c>
      <c r="F102" s="15" t="s">
        <v>8</v>
      </c>
      <c r="G102" s="17"/>
      <c r="H102" s="17">
        <f t="shared" si="1"/>
        <v>0</v>
      </c>
    </row>
    <row r="103" spans="1:8" x14ac:dyDescent="0.3">
      <c r="A103" s="14">
        <v>100</v>
      </c>
      <c r="B103" s="15" t="s">
        <v>88</v>
      </c>
      <c r="C103" s="15">
        <v>77000</v>
      </c>
      <c r="D103" s="15">
        <v>0</v>
      </c>
      <c r="E103" s="16">
        <v>46214</v>
      </c>
      <c r="F103" s="15" t="s">
        <v>45</v>
      </c>
      <c r="G103" s="17"/>
      <c r="H103" s="17">
        <f t="shared" si="1"/>
        <v>0</v>
      </c>
    </row>
    <row r="104" spans="1:8" x14ac:dyDescent="0.3">
      <c r="A104" s="14">
        <v>101</v>
      </c>
      <c r="B104" s="15" t="s">
        <v>89</v>
      </c>
      <c r="C104" s="15">
        <v>77000</v>
      </c>
      <c r="D104" s="15">
        <v>0</v>
      </c>
      <c r="E104" s="16">
        <v>46272</v>
      </c>
      <c r="F104" s="15" t="s">
        <v>45</v>
      </c>
      <c r="G104" s="17"/>
      <c r="H104" s="17">
        <f t="shared" si="1"/>
        <v>0</v>
      </c>
    </row>
    <row r="105" spans="1:8" x14ac:dyDescent="0.3">
      <c r="A105" s="14">
        <v>102</v>
      </c>
      <c r="B105" s="15" t="s">
        <v>89</v>
      </c>
      <c r="C105" s="15">
        <v>77000</v>
      </c>
      <c r="D105" s="15">
        <v>0</v>
      </c>
      <c r="E105" s="16">
        <v>46278</v>
      </c>
      <c r="F105" s="15" t="s">
        <v>45</v>
      </c>
      <c r="G105" s="17"/>
      <c r="H105" s="17">
        <f t="shared" si="1"/>
        <v>0</v>
      </c>
    </row>
    <row r="106" spans="1:8" s="2" customFormat="1" x14ac:dyDescent="0.3">
      <c r="A106" s="14">
        <v>103</v>
      </c>
      <c r="B106" s="15" t="s">
        <v>38</v>
      </c>
      <c r="C106" s="15">
        <v>229000</v>
      </c>
      <c r="D106" s="15">
        <v>0</v>
      </c>
      <c r="E106" s="16">
        <v>46296</v>
      </c>
      <c r="F106" s="15" t="s">
        <v>12</v>
      </c>
      <c r="G106" s="17"/>
      <c r="H106" s="17">
        <f t="shared" si="1"/>
        <v>0</v>
      </c>
    </row>
    <row r="107" spans="1:8" s="2" customFormat="1" x14ac:dyDescent="0.3">
      <c r="A107" s="14">
        <v>104</v>
      </c>
      <c r="B107" s="15" t="s">
        <v>39</v>
      </c>
      <c r="C107" s="15">
        <v>173000</v>
      </c>
      <c r="D107" s="15">
        <v>0</v>
      </c>
      <c r="E107" s="16">
        <v>46023</v>
      </c>
      <c r="F107" s="15" t="s">
        <v>6</v>
      </c>
      <c r="G107" s="17"/>
      <c r="H107" s="17">
        <f t="shared" si="1"/>
        <v>0</v>
      </c>
    </row>
    <row r="108" spans="1:8" s="2" customFormat="1" x14ac:dyDescent="0.3">
      <c r="A108" s="14">
        <v>105</v>
      </c>
      <c r="B108" s="15" t="s">
        <v>57</v>
      </c>
      <c r="C108" s="15">
        <v>132000</v>
      </c>
      <c r="D108" s="18">
        <v>0</v>
      </c>
      <c r="E108" s="16">
        <v>46419</v>
      </c>
      <c r="F108" s="18" t="s">
        <v>11</v>
      </c>
      <c r="G108" s="17"/>
      <c r="H108" s="17">
        <f t="shared" si="1"/>
        <v>0</v>
      </c>
    </row>
    <row r="109" spans="1:8" s="2" customFormat="1" x14ac:dyDescent="0.3">
      <c r="A109" s="14">
        <v>106</v>
      </c>
      <c r="B109" s="15" t="s">
        <v>42</v>
      </c>
      <c r="C109" s="15">
        <v>435000</v>
      </c>
      <c r="D109" s="15">
        <v>0</v>
      </c>
      <c r="E109" s="16">
        <v>46054</v>
      </c>
      <c r="F109" s="15" t="s">
        <v>12</v>
      </c>
      <c r="G109" s="17"/>
      <c r="H109" s="17">
        <f t="shared" si="1"/>
        <v>0</v>
      </c>
    </row>
    <row r="110" spans="1:8" s="2" customFormat="1" x14ac:dyDescent="0.3">
      <c r="A110" s="14">
        <v>107</v>
      </c>
      <c r="B110" s="15" t="s">
        <v>64</v>
      </c>
      <c r="C110" s="15">
        <v>103000</v>
      </c>
      <c r="D110" s="15">
        <v>0</v>
      </c>
      <c r="E110" s="16">
        <v>46419</v>
      </c>
      <c r="F110" s="15" t="s">
        <v>11</v>
      </c>
      <c r="G110" s="17"/>
      <c r="H110" s="17">
        <f t="shared" si="1"/>
        <v>0</v>
      </c>
    </row>
    <row r="111" spans="1:8" s="2" customFormat="1" x14ac:dyDescent="0.3">
      <c r="A111" s="14">
        <v>108</v>
      </c>
      <c r="B111" s="15" t="s">
        <v>69</v>
      </c>
      <c r="C111" s="15">
        <v>28000</v>
      </c>
      <c r="D111" s="15">
        <v>0</v>
      </c>
      <c r="E111" s="16">
        <v>46143</v>
      </c>
      <c r="F111" s="15" t="s">
        <v>60</v>
      </c>
      <c r="G111" s="17"/>
      <c r="H111" s="17">
        <f t="shared" si="1"/>
        <v>0</v>
      </c>
    </row>
    <row r="112" spans="1:8" s="2" customFormat="1" x14ac:dyDescent="0.3">
      <c r="A112" s="14">
        <v>109</v>
      </c>
      <c r="B112" s="15" t="s">
        <v>71</v>
      </c>
      <c r="C112" s="15">
        <v>172000</v>
      </c>
      <c r="D112" s="15">
        <v>0</v>
      </c>
      <c r="E112" s="20">
        <v>46266</v>
      </c>
      <c r="F112" s="15" t="s">
        <v>70</v>
      </c>
      <c r="G112" s="17"/>
      <c r="H112" s="17">
        <f t="shared" si="1"/>
        <v>0</v>
      </c>
    </row>
    <row r="113" spans="1:8" s="2" customFormat="1" x14ac:dyDescent="0.3">
      <c r="A113" s="14">
        <v>110</v>
      </c>
      <c r="B113" s="15" t="s">
        <v>32</v>
      </c>
      <c r="C113" s="18">
        <v>157440</v>
      </c>
      <c r="D113" s="18">
        <v>0</v>
      </c>
      <c r="E113" s="19">
        <v>46569</v>
      </c>
      <c r="F113" s="18" t="s">
        <v>6</v>
      </c>
      <c r="G113" s="17"/>
      <c r="H113" s="17">
        <f t="shared" si="1"/>
        <v>0</v>
      </c>
    </row>
    <row r="114" spans="1:8" x14ac:dyDescent="0.3">
      <c r="A114" s="14">
        <v>111</v>
      </c>
      <c r="B114" s="15" t="s">
        <v>30</v>
      </c>
      <c r="C114" s="15">
        <v>75000</v>
      </c>
      <c r="D114" s="15">
        <v>0</v>
      </c>
      <c r="E114" s="16">
        <v>46419</v>
      </c>
      <c r="F114" s="15" t="s">
        <v>11</v>
      </c>
      <c r="G114" s="17"/>
      <c r="H114" s="17">
        <f t="shared" si="1"/>
        <v>0</v>
      </c>
    </row>
    <row r="115" spans="1:8" x14ac:dyDescent="0.3">
      <c r="A115" s="14">
        <v>112</v>
      </c>
      <c r="B115" s="15" t="s">
        <v>73</v>
      </c>
      <c r="C115" s="15">
        <v>91000</v>
      </c>
      <c r="D115" s="15">
        <v>0</v>
      </c>
      <c r="E115" s="16">
        <v>46235</v>
      </c>
      <c r="F115" s="15" t="s">
        <v>6</v>
      </c>
      <c r="G115" s="17"/>
      <c r="H115" s="17">
        <f t="shared" si="1"/>
        <v>0</v>
      </c>
    </row>
    <row r="116" spans="1:8" x14ac:dyDescent="0.3">
      <c r="A116" s="14">
        <v>113</v>
      </c>
      <c r="B116" s="15" t="s">
        <v>66</v>
      </c>
      <c r="C116" s="15">
        <v>128000</v>
      </c>
      <c r="D116" s="15">
        <v>0</v>
      </c>
      <c r="E116" s="16">
        <v>45901</v>
      </c>
      <c r="F116" s="15" t="s">
        <v>24</v>
      </c>
      <c r="G116" s="17"/>
      <c r="H116" s="17">
        <f t="shared" si="1"/>
        <v>0</v>
      </c>
    </row>
    <row r="117" spans="1:8" s="2" customFormat="1" x14ac:dyDescent="0.3">
      <c r="A117" s="14">
        <v>114</v>
      </c>
      <c r="B117" s="15" t="s">
        <v>31</v>
      </c>
      <c r="C117" s="18">
        <v>110000</v>
      </c>
      <c r="D117" s="18">
        <v>0</v>
      </c>
      <c r="E117" s="19">
        <v>46388</v>
      </c>
      <c r="F117" s="18" t="s">
        <v>11</v>
      </c>
      <c r="G117" s="17"/>
      <c r="H117" s="17">
        <f t="shared" si="1"/>
        <v>0</v>
      </c>
    </row>
    <row r="118" spans="1:8" x14ac:dyDescent="0.3">
      <c r="A118" s="14">
        <v>115</v>
      </c>
      <c r="B118" s="15" t="s">
        <v>33</v>
      </c>
      <c r="C118" s="18">
        <v>127000</v>
      </c>
      <c r="D118" s="18">
        <v>0</v>
      </c>
      <c r="E118" s="19">
        <v>46327</v>
      </c>
      <c r="F118" s="18" t="s">
        <v>7</v>
      </c>
      <c r="G118" s="17"/>
      <c r="H118" s="17">
        <f t="shared" si="1"/>
        <v>0</v>
      </c>
    </row>
    <row r="119" spans="1:8" x14ac:dyDescent="0.3">
      <c r="A119" s="14">
        <v>116</v>
      </c>
      <c r="B119" s="15" t="s">
        <v>68</v>
      </c>
      <c r="C119" s="15">
        <v>142000</v>
      </c>
      <c r="D119" s="18">
        <v>0</v>
      </c>
      <c r="E119" s="16">
        <v>46296</v>
      </c>
      <c r="F119" s="15" t="s">
        <v>7</v>
      </c>
      <c r="G119" s="17"/>
      <c r="H119" s="17">
        <f t="shared" si="1"/>
        <v>0</v>
      </c>
    </row>
    <row r="120" spans="1:8" x14ac:dyDescent="0.3">
      <c r="A120" s="14">
        <v>117</v>
      </c>
      <c r="B120" s="15" t="s">
        <v>74</v>
      </c>
      <c r="C120" s="15">
        <v>385000</v>
      </c>
      <c r="D120" s="15">
        <v>0</v>
      </c>
      <c r="E120" s="16">
        <v>46692</v>
      </c>
      <c r="F120" s="15" t="s">
        <v>70</v>
      </c>
      <c r="G120" s="17"/>
      <c r="H120" s="17">
        <f t="shared" si="1"/>
        <v>0</v>
      </c>
    </row>
    <row r="121" spans="1:8" x14ac:dyDescent="0.3">
      <c r="A121" s="14">
        <v>118</v>
      </c>
      <c r="B121" s="15" t="s">
        <v>72</v>
      </c>
      <c r="C121" s="15">
        <v>118000</v>
      </c>
      <c r="D121" s="15">
        <v>0</v>
      </c>
      <c r="E121" s="16">
        <v>46419</v>
      </c>
      <c r="F121" s="15" t="s">
        <v>70</v>
      </c>
      <c r="G121" s="17"/>
      <c r="H121" s="17">
        <f t="shared" si="1"/>
        <v>0</v>
      </c>
    </row>
    <row r="122" spans="1:8" x14ac:dyDescent="0.3">
      <c r="A122" s="14">
        <v>119</v>
      </c>
      <c r="B122" s="15" t="s">
        <v>61</v>
      </c>
      <c r="C122" s="15">
        <v>358000</v>
      </c>
      <c r="D122" s="15">
        <v>0</v>
      </c>
      <c r="E122" s="16">
        <v>46296</v>
      </c>
      <c r="F122" s="15" t="s">
        <v>12</v>
      </c>
      <c r="G122" s="17"/>
      <c r="H122" s="17">
        <f t="shared" si="1"/>
        <v>0</v>
      </c>
    </row>
    <row r="123" spans="1:8" x14ac:dyDescent="0.3">
      <c r="A123" s="14">
        <v>120</v>
      </c>
      <c r="B123" s="15" t="s">
        <v>85</v>
      </c>
      <c r="C123" s="15">
        <v>125000</v>
      </c>
      <c r="D123" s="15">
        <v>0</v>
      </c>
      <c r="E123" s="16">
        <v>46113</v>
      </c>
      <c r="F123" s="15" t="s">
        <v>70</v>
      </c>
      <c r="G123" s="17"/>
      <c r="H123" s="17">
        <f t="shared" si="1"/>
        <v>0</v>
      </c>
    </row>
    <row r="124" spans="1:8" x14ac:dyDescent="0.3">
      <c r="A124" s="14">
        <v>121</v>
      </c>
      <c r="B124" s="15" t="s">
        <v>62</v>
      </c>
      <c r="C124" s="15">
        <v>242000</v>
      </c>
      <c r="D124" s="15">
        <v>0</v>
      </c>
      <c r="E124" s="16">
        <v>46082</v>
      </c>
      <c r="F124" s="15" t="s">
        <v>24</v>
      </c>
      <c r="G124" s="17"/>
      <c r="H124" s="17">
        <f t="shared" si="1"/>
        <v>0</v>
      </c>
    </row>
    <row r="125" spans="1:8" x14ac:dyDescent="0.3">
      <c r="A125" s="14">
        <v>122</v>
      </c>
      <c r="B125" s="15" t="s">
        <v>76</v>
      </c>
      <c r="C125" s="15">
        <v>512000</v>
      </c>
      <c r="D125" s="15">
        <v>0</v>
      </c>
      <c r="E125" s="16">
        <v>46235</v>
      </c>
      <c r="F125" s="15" t="s">
        <v>70</v>
      </c>
      <c r="G125" s="17"/>
      <c r="H125" s="17">
        <f t="shared" si="1"/>
        <v>0</v>
      </c>
    </row>
    <row r="126" spans="1:8" s="1" customFormat="1" x14ac:dyDescent="0.3">
      <c r="A126" s="14">
        <v>123</v>
      </c>
      <c r="B126" s="15" t="s">
        <v>75</v>
      </c>
      <c r="C126" s="15">
        <v>83000</v>
      </c>
      <c r="D126" s="15">
        <v>0</v>
      </c>
      <c r="E126" s="16">
        <v>45870</v>
      </c>
      <c r="F126" s="15" t="s">
        <v>11</v>
      </c>
      <c r="G126" s="17"/>
      <c r="H126" s="17">
        <f t="shared" si="1"/>
        <v>0</v>
      </c>
    </row>
    <row r="127" spans="1:8" x14ac:dyDescent="0.3">
      <c r="A127" s="14">
        <v>124</v>
      </c>
      <c r="B127" s="15" t="s">
        <v>29</v>
      </c>
      <c r="C127" s="18">
        <v>164000</v>
      </c>
      <c r="D127" s="18">
        <v>0</v>
      </c>
      <c r="E127" s="19">
        <v>45658</v>
      </c>
      <c r="F127" s="18" t="s">
        <v>28</v>
      </c>
      <c r="G127" s="15"/>
      <c r="H127" s="17">
        <f t="shared" si="1"/>
        <v>0</v>
      </c>
    </row>
    <row r="128" spans="1:8" x14ac:dyDescent="0.3">
      <c r="A128" s="14">
        <v>125</v>
      </c>
      <c r="B128" s="15" t="s">
        <v>54</v>
      </c>
      <c r="C128" s="15">
        <v>314000</v>
      </c>
      <c r="D128" s="18">
        <v>0</v>
      </c>
      <c r="E128" s="16">
        <v>46023</v>
      </c>
      <c r="F128" s="15" t="s">
        <v>6</v>
      </c>
      <c r="G128" s="15"/>
      <c r="H128" s="17">
        <f t="shared" si="1"/>
        <v>0</v>
      </c>
    </row>
    <row r="129" spans="1:8" x14ac:dyDescent="0.3">
      <c r="A129" s="14">
        <v>126</v>
      </c>
      <c r="B129" s="15" t="s">
        <v>50</v>
      </c>
      <c r="C129" s="15">
        <v>217000</v>
      </c>
      <c r="D129" s="18">
        <v>0</v>
      </c>
      <c r="E129" s="16">
        <v>45809</v>
      </c>
      <c r="F129" s="15" t="s">
        <v>8</v>
      </c>
      <c r="G129" s="15"/>
      <c r="H129" s="17">
        <f t="shared" si="1"/>
        <v>0</v>
      </c>
    </row>
    <row r="130" spans="1:8" x14ac:dyDescent="0.3">
      <c r="A130" s="14">
        <v>127</v>
      </c>
      <c r="B130" s="15" t="s">
        <v>51</v>
      </c>
      <c r="C130" s="15">
        <v>145000</v>
      </c>
      <c r="D130" s="15">
        <v>0</v>
      </c>
      <c r="E130" s="16">
        <v>46023</v>
      </c>
      <c r="F130" s="15" t="s">
        <v>24</v>
      </c>
      <c r="G130" s="15"/>
      <c r="H130" s="17">
        <f t="shared" si="1"/>
        <v>0</v>
      </c>
    </row>
    <row r="131" spans="1:8" x14ac:dyDescent="0.3">
      <c r="A131" s="14">
        <v>128</v>
      </c>
      <c r="B131" s="15" t="s">
        <v>21</v>
      </c>
      <c r="C131" s="18">
        <v>283000</v>
      </c>
      <c r="D131" s="18">
        <v>0</v>
      </c>
      <c r="E131" s="19">
        <v>46600</v>
      </c>
      <c r="F131" s="18" t="s">
        <v>12</v>
      </c>
      <c r="G131" s="15"/>
      <c r="H131" s="17">
        <f t="shared" si="1"/>
        <v>0</v>
      </c>
    </row>
    <row r="132" spans="1:8" x14ac:dyDescent="0.3">
      <c r="A132" s="14">
        <v>129</v>
      </c>
      <c r="B132" s="15" t="s">
        <v>46</v>
      </c>
      <c r="C132" s="15">
        <v>116000</v>
      </c>
      <c r="D132" s="15">
        <v>0</v>
      </c>
      <c r="E132" s="16">
        <v>45870</v>
      </c>
      <c r="F132" s="15" t="s">
        <v>24</v>
      </c>
      <c r="G132" s="15"/>
      <c r="H132" s="17">
        <f t="shared" ref="H132:H151" si="2">G132*C132</f>
        <v>0</v>
      </c>
    </row>
    <row r="133" spans="1:8" x14ac:dyDescent="0.3">
      <c r="A133" s="14">
        <v>130</v>
      </c>
      <c r="B133" s="15" t="s">
        <v>41</v>
      </c>
      <c r="C133" s="18">
        <v>163000</v>
      </c>
      <c r="D133" s="18">
        <v>0</v>
      </c>
      <c r="E133" s="16">
        <v>46082</v>
      </c>
      <c r="F133" s="15" t="s">
        <v>7</v>
      </c>
      <c r="G133" s="15"/>
      <c r="H133" s="17">
        <f t="shared" si="2"/>
        <v>0</v>
      </c>
    </row>
    <row r="134" spans="1:8" x14ac:dyDescent="0.3">
      <c r="A134" s="14">
        <v>131</v>
      </c>
      <c r="B134" s="15" t="s">
        <v>56</v>
      </c>
      <c r="C134" s="15">
        <v>139000</v>
      </c>
      <c r="D134" s="18">
        <v>0</v>
      </c>
      <c r="E134" s="16">
        <v>46419</v>
      </c>
      <c r="F134" s="18" t="s">
        <v>11</v>
      </c>
      <c r="G134" s="15"/>
      <c r="H134" s="17">
        <f t="shared" si="2"/>
        <v>0</v>
      </c>
    </row>
    <row r="135" spans="1:8" x14ac:dyDescent="0.3">
      <c r="A135" s="14">
        <v>132</v>
      </c>
      <c r="B135" s="15" t="s">
        <v>43</v>
      </c>
      <c r="C135" s="15">
        <v>282000</v>
      </c>
      <c r="D135" s="15">
        <v>0</v>
      </c>
      <c r="E135" s="16">
        <v>45748</v>
      </c>
      <c r="F135" s="15" t="s">
        <v>9</v>
      </c>
      <c r="G135" s="15"/>
      <c r="H135" s="17">
        <f t="shared" si="2"/>
        <v>0</v>
      </c>
    </row>
    <row r="136" spans="1:8" x14ac:dyDescent="0.3">
      <c r="A136" s="14">
        <v>133</v>
      </c>
      <c r="B136" s="15" t="s">
        <v>83</v>
      </c>
      <c r="C136" s="15">
        <v>247000</v>
      </c>
      <c r="D136" s="15">
        <v>0</v>
      </c>
      <c r="E136" s="16">
        <v>46419</v>
      </c>
      <c r="F136" s="15" t="s">
        <v>70</v>
      </c>
      <c r="G136" s="15"/>
      <c r="H136" s="17">
        <f t="shared" si="2"/>
        <v>0</v>
      </c>
    </row>
    <row r="137" spans="1:8" x14ac:dyDescent="0.3">
      <c r="A137" s="14">
        <v>134</v>
      </c>
      <c r="B137" s="15" t="s">
        <v>14</v>
      </c>
      <c r="C137" s="18">
        <v>173000</v>
      </c>
      <c r="D137" s="18">
        <v>0</v>
      </c>
      <c r="E137" s="19">
        <v>45717</v>
      </c>
      <c r="F137" s="18" t="s">
        <v>8</v>
      </c>
      <c r="G137" s="15"/>
      <c r="H137" s="17">
        <f t="shared" si="2"/>
        <v>0</v>
      </c>
    </row>
    <row r="138" spans="1:8" x14ac:dyDescent="0.3">
      <c r="A138" s="14">
        <v>135</v>
      </c>
      <c r="B138" s="15" t="s">
        <v>44</v>
      </c>
      <c r="C138" s="15">
        <v>289000</v>
      </c>
      <c r="D138" s="15">
        <v>0</v>
      </c>
      <c r="E138" s="16">
        <v>45748</v>
      </c>
      <c r="F138" s="15" t="s">
        <v>9</v>
      </c>
      <c r="G138" s="15"/>
      <c r="H138" s="17">
        <f t="shared" si="2"/>
        <v>0</v>
      </c>
    </row>
    <row r="139" spans="1:8" x14ac:dyDescent="0.3">
      <c r="A139" s="14">
        <v>136</v>
      </c>
      <c r="B139" s="15" t="s">
        <v>35</v>
      </c>
      <c r="C139" s="15">
        <v>225000</v>
      </c>
      <c r="D139" s="15">
        <v>0</v>
      </c>
      <c r="E139" s="16">
        <v>46327</v>
      </c>
      <c r="F139" s="15" t="s">
        <v>26</v>
      </c>
      <c r="G139" s="15"/>
      <c r="H139" s="17">
        <f t="shared" si="2"/>
        <v>0</v>
      </c>
    </row>
    <row r="140" spans="1:8" x14ac:dyDescent="0.3">
      <c r="A140" s="14">
        <v>137</v>
      </c>
      <c r="B140" s="15" t="s">
        <v>27</v>
      </c>
      <c r="C140" s="15">
        <v>186000</v>
      </c>
      <c r="D140" s="15">
        <v>0</v>
      </c>
      <c r="E140" s="16">
        <v>46327</v>
      </c>
      <c r="F140" s="15" t="s">
        <v>26</v>
      </c>
      <c r="G140" s="15"/>
      <c r="H140" s="17">
        <f t="shared" si="2"/>
        <v>0</v>
      </c>
    </row>
    <row r="141" spans="1:8" s="1" customFormat="1" x14ac:dyDescent="0.3">
      <c r="A141" s="14">
        <v>138</v>
      </c>
      <c r="B141" s="15" t="s">
        <v>52</v>
      </c>
      <c r="C141" s="15">
        <v>69000</v>
      </c>
      <c r="D141" s="15">
        <v>0</v>
      </c>
      <c r="E141" s="16">
        <v>45885</v>
      </c>
      <c r="F141" s="15" t="s">
        <v>45</v>
      </c>
      <c r="G141" s="15"/>
      <c r="H141" s="17">
        <f t="shared" si="2"/>
        <v>0</v>
      </c>
    </row>
    <row r="142" spans="1:8" s="1" customFormat="1" x14ac:dyDescent="0.3">
      <c r="A142" s="14">
        <v>139</v>
      </c>
      <c r="B142" s="15" t="s">
        <v>63</v>
      </c>
      <c r="C142" s="15">
        <v>84000</v>
      </c>
      <c r="D142" s="15">
        <v>0</v>
      </c>
      <c r="E142" s="16">
        <v>46404</v>
      </c>
      <c r="F142" s="15" t="s">
        <v>45</v>
      </c>
      <c r="G142" s="15"/>
      <c r="H142" s="17">
        <f t="shared" si="2"/>
        <v>0</v>
      </c>
    </row>
    <row r="143" spans="1:8" x14ac:dyDescent="0.3">
      <c r="A143" s="14">
        <v>140</v>
      </c>
      <c r="B143" s="15" t="s">
        <v>47</v>
      </c>
      <c r="C143" s="15">
        <v>254000</v>
      </c>
      <c r="D143" s="15">
        <v>0</v>
      </c>
      <c r="E143" s="16">
        <v>46073</v>
      </c>
      <c r="F143" s="15" t="s">
        <v>24</v>
      </c>
      <c r="G143" s="15"/>
      <c r="H143" s="17">
        <f t="shared" si="2"/>
        <v>0</v>
      </c>
    </row>
    <row r="144" spans="1:8" s="1" customFormat="1" x14ac:dyDescent="0.3">
      <c r="A144" s="14">
        <v>141</v>
      </c>
      <c r="B144" s="15" t="s">
        <v>81</v>
      </c>
      <c r="C144" s="15">
        <v>527000</v>
      </c>
      <c r="D144" s="15">
        <v>0</v>
      </c>
      <c r="E144" s="16">
        <v>45813</v>
      </c>
      <c r="F144" s="15" t="s">
        <v>79</v>
      </c>
      <c r="G144" s="15"/>
      <c r="H144" s="17">
        <f t="shared" si="2"/>
        <v>0</v>
      </c>
    </row>
    <row r="145" spans="1:8" s="1" customFormat="1" x14ac:dyDescent="0.3">
      <c r="A145" s="14">
        <v>142</v>
      </c>
      <c r="B145" s="15" t="s">
        <v>48</v>
      </c>
      <c r="C145" s="15">
        <v>145000</v>
      </c>
      <c r="D145" s="15">
        <v>0</v>
      </c>
      <c r="E145" s="16">
        <v>45931</v>
      </c>
      <c r="F145" s="15" t="s">
        <v>24</v>
      </c>
      <c r="G145" s="15"/>
      <c r="H145" s="17">
        <f t="shared" si="2"/>
        <v>0</v>
      </c>
    </row>
    <row r="146" spans="1:8" x14ac:dyDescent="0.3">
      <c r="A146" s="14">
        <v>143</v>
      </c>
      <c r="B146" s="15" t="s">
        <v>49</v>
      </c>
      <c r="C146" s="15">
        <v>176000</v>
      </c>
      <c r="D146" s="15">
        <v>0</v>
      </c>
      <c r="E146" s="16">
        <v>46054</v>
      </c>
      <c r="F146" s="15" t="s">
        <v>24</v>
      </c>
      <c r="G146" s="15"/>
      <c r="H146" s="17">
        <f t="shared" si="2"/>
        <v>0</v>
      </c>
    </row>
    <row r="147" spans="1:8" x14ac:dyDescent="0.3">
      <c r="A147" s="14">
        <v>144</v>
      </c>
      <c r="B147" s="15" t="s">
        <v>34</v>
      </c>
      <c r="C147" s="18">
        <v>71000</v>
      </c>
      <c r="D147" s="18">
        <v>0</v>
      </c>
      <c r="E147" s="19">
        <v>46296</v>
      </c>
      <c r="F147" s="18" t="s">
        <v>11</v>
      </c>
      <c r="G147" s="15"/>
      <c r="H147" s="17">
        <f t="shared" si="2"/>
        <v>0</v>
      </c>
    </row>
    <row r="148" spans="1:8" x14ac:dyDescent="0.3">
      <c r="A148" s="14">
        <v>145</v>
      </c>
      <c r="B148" s="15" t="s">
        <v>67</v>
      </c>
      <c r="C148" s="15">
        <v>151000</v>
      </c>
      <c r="D148" s="18">
        <v>0</v>
      </c>
      <c r="E148" s="16">
        <v>46600</v>
      </c>
      <c r="F148" s="15" t="s">
        <v>7</v>
      </c>
      <c r="G148" s="15"/>
      <c r="H148" s="17">
        <f t="shared" si="2"/>
        <v>0</v>
      </c>
    </row>
    <row r="149" spans="1:8" x14ac:dyDescent="0.3">
      <c r="A149" s="14">
        <v>146</v>
      </c>
      <c r="B149" s="15" t="s">
        <v>84</v>
      </c>
      <c r="C149" s="15">
        <v>344000</v>
      </c>
      <c r="D149" s="15">
        <v>0</v>
      </c>
      <c r="E149" s="16">
        <v>45901</v>
      </c>
      <c r="F149" s="15" t="s">
        <v>70</v>
      </c>
      <c r="G149" s="15"/>
      <c r="H149" s="17">
        <f t="shared" si="2"/>
        <v>0</v>
      </c>
    </row>
    <row r="150" spans="1:8" x14ac:dyDescent="0.3">
      <c r="A150" s="14">
        <v>147</v>
      </c>
      <c r="B150" s="15" t="s">
        <v>65</v>
      </c>
      <c r="C150" s="18">
        <v>81000</v>
      </c>
      <c r="D150" s="18">
        <v>0</v>
      </c>
      <c r="E150" s="19">
        <v>46327</v>
      </c>
      <c r="F150" s="18" t="s">
        <v>6</v>
      </c>
      <c r="G150" s="15"/>
      <c r="H150" s="17">
        <f t="shared" si="2"/>
        <v>0</v>
      </c>
    </row>
    <row r="151" spans="1:8" x14ac:dyDescent="0.3">
      <c r="A151" s="14">
        <v>148</v>
      </c>
      <c r="B151" s="28" t="s">
        <v>35</v>
      </c>
      <c r="C151" s="15">
        <v>225000</v>
      </c>
      <c r="D151" s="15">
        <v>0</v>
      </c>
      <c r="E151" s="16">
        <v>46327</v>
      </c>
      <c r="F151" s="15" t="s">
        <v>26</v>
      </c>
      <c r="G151" s="15"/>
      <c r="H151" s="17">
        <f t="shared" si="2"/>
        <v>0</v>
      </c>
    </row>
    <row r="152" spans="1:8" x14ac:dyDescent="0.3">
      <c r="A152" s="26"/>
      <c r="B152" s="24"/>
      <c r="C152" s="25"/>
      <c r="D152" s="24"/>
      <c r="E152" s="24"/>
      <c r="F152" s="24"/>
      <c r="G152" s="25"/>
      <c r="H152" s="24"/>
    </row>
    <row r="153" spans="1:8" x14ac:dyDescent="0.3">
      <c r="A153" s="26"/>
      <c r="B153" s="24"/>
      <c r="C153" s="25"/>
      <c r="D153" s="24"/>
      <c r="E153" s="24"/>
      <c r="F153" s="24"/>
      <c r="G153" s="25"/>
      <c r="H153" s="24"/>
    </row>
    <row r="154" spans="1:8" x14ac:dyDescent="0.3">
      <c r="A154" s="26"/>
      <c r="B154" s="24"/>
      <c r="C154" s="25"/>
      <c r="D154" s="24"/>
      <c r="E154" s="24"/>
      <c r="F154" s="24"/>
      <c r="G154" s="25"/>
      <c r="H154" s="24"/>
    </row>
    <row r="155" spans="1:8" x14ac:dyDescent="0.3">
      <c r="A155" s="26"/>
      <c r="G155" s="25"/>
      <c r="H155" s="24"/>
    </row>
    <row r="156" spans="1:8" x14ac:dyDescent="0.3">
      <c r="A156" s="26"/>
      <c r="G156" s="25"/>
      <c r="H156" s="24"/>
    </row>
    <row r="157" spans="1:8" x14ac:dyDescent="0.3">
      <c r="A157" s="26"/>
      <c r="G157" s="25"/>
      <c r="H157" s="25"/>
    </row>
    <row r="158" spans="1:8" x14ac:dyDescent="0.3">
      <c r="A158" s="26"/>
      <c r="G158" s="25"/>
      <c r="H158" s="25"/>
    </row>
    <row r="159" spans="1:8" x14ac:dyDescent="0.3">
      <c r="A159" s="26"/>
      <c r="G159" s="25"/>
      <c r="H159" s="25"/>
    </row>
    <row r="160" spans="1:8" x14ac:dyDescent="0.3">
      <c r="A160" s="26"/>
      <c r="G160" s="25"/>
      <c r="H160" s="25"/>
    </row>
    <row r="161" spans="1:8" x14ac:dyDescent="0.3">
      <c r="A161" s="26"/>
      <c r="G161" s="25"/>
      <c r="H161" s="25"/>
    </row>
    <row r="162" spans="1:8" x14ac:dyDescent="0.3">
      <c r="A162" s="26"/>
      <c r="G162" s="25"/>
      <c r="H162" s="25"/>
    </row>
    <row r="163" spans="1:8" x14ac:dyDescent="0.3">
      <c r="A163" s="26"/>
      <c r="G163" s="25"/>
      <c r="H163" s="25"/>
    </row>
    <row r="164" spans="1:8" x14ac:dyDescent="0.3">
      <c r="A164" s="26"/>
      <c r="G164" s="25"/>
      <c r="H164" s="25"/>
    </row>
    <row r="165" spans="1:8" x14ac:dyDescent="0.3">
      <c r="A165" s="26"/>
      <c r="G165" s="25"/>
      <c r="H165" s="25"/>
    </row>
    <row r="166" spans="1:8" x14ac:dyDescent="0.3">
      <c r="A166" s="26"/>
      <c r="G166" s="24"/>
      <c r="H166" s="25"/>
    </row>
    <row r="167" spans="1:8" x14ac:dyDescent="0.3">
      <c r="A167" s="26"/>
      <c r="G167" s="24"/>
      <c r="H167" s="25"/>
    </row>
    <row r="168" spans="1:8" x14ac:dyDescent="0.3">
      <c r="A168" s="26"/>
      <c r="G168" s="24"/>
      <c r="H168" s="25"/>
    </row>
    <row r="169" spans="1:8" x14ac:dyDescent="0.3">
      <c r="A169" s="26"/>
      <c r="G169" s="24"/>
      <c r="H169" s="25"/>
    </row>
    <row r="170" spans="1:8" x14ac:dyDescent="0.3">
      <c r="A170" s="26"/>
      <c r="G170" s="24"/>
      <c r="H170" s="24"/>
    </row>
    <row r="171" spans="1:8" x14ac:dyDescent="0.3">
      <c r="A171" s="26"/>
      <c r="H171" s="24"/>
    </row>
    <row r="172" spans="1:8" x14ac:dyDescent="0.3">
      <c r="A172" s="26"/>
      <c r="H172" s="24"/>
    </row>
    <row r="173" spans="1:8" x14ac:dyDescent="0.3">
      <c r="A173" s="26"/>
    </row>
    <row r="174" spans="1:8" x14ac:dyDescent="0.3">
      <c r="A174" s="26"/>
    </row>
    <row r="175" spans="1:8" x14ac:dyDescent="0.3">
      <c r="A175" s="26"/>
    </row>
    <row r="176" spans="1:8" x14ac:dyDescent="0.3">
      <c r="A176" s="26"/>
    </row>
    <row r="177" spans="1:1" x14ac:dyDescent="0.3">
      <c r="A177" s="26"/>
    </row>
    <row r="178" spans="1:1" x14ac:dyDescent="0.3">
      <c r="A178" s="26"/>
    </row>
    <row r="179" spans="1:1" x14ac:dyDescent="0.3">
      <c r="A179" s="26"/>
    </row>
    <row r="180" spans="1:1" x14ac:dyDescent="0.3">
      <c r="A180" s="26"/>
    </row>
    <row r="181" spans="1:1" x14ac:dyDescent="0.3">
      <c r="A181" s="26"/>
    </row>
    <row r="182" spans="1:1" x14ac:dyDescent="0.3">
      <c r="A182" s="26"/>
    </row>
    <row r="183" spans="1:1" x14ac:dyDescent="0.3">
      <c r="A183" s="26"/>
    </row>
    <row r="184" spans="1:1" x14ac:dyDescent="0.3">
      <c r="A184" s="26"/>
    </row>
    <row r="185" spans="1:1" x14ac:dyDescent="0.3">
      <c r="A185" s="26"/>
    </row>
    <row r="186" spans="1:1" x14ac:dyDescent="0.3">
      <c r="A186" s="26"/>
    </row>
    <row r="187" spans="1:1" x14ac:dyDescent="0.3">
      <c r="A187" s="26"/>
    </row>
    <row r="188" spans="1:1" x14ac:dyDescent="0.3">
      <c r="A188" s="26"/>
    </row>
    <row r="189" spans="1:1" x14ac:dyDescent="0.3">
      <c r="A189" s="26"/>
    </row>
    <row r="190" spans="1:1" x14ac:dyDescent="0.3">
      <c r="A190" s="26"/>
    </row>
    <row r="191" spans="1:1" x14ac:dyDescent="0.3">
      <c r="A191" s="26"/>
    </row>
    <row r="192" spans="1:1" x14ac:dyDescent="0.3">
      <c r="A192" s="26"/>
    </row>
    <row r="193" spans="1:1" x14ac:dyDescent="0.3">
      <c r="A193" s="26"/>
    </row>
    <row r="194" spans="1:1" x14ac:dyDescent="0.3">
      <c r="A194" s="26"/>
    </row>
    <row r="195" spans="1:1" x14ac:dyDescent="0.3">
      <c r="A195" s="26"/>
    </row>
    <row r="196" spans="1:1" x14ac:dyDescent="0.3">
      <c r="A196" s="26"/>
    </row>
    <row r="197" spans="1:1" x14ac:dyDescent="0.3">
      <c r="A197" s="26"/>
    </row>
    <row r="198" spans="1:1" x14ac:dyDescent="0.3">
      <c r="A198" s="26"/>
    </row>
    <row r="199" spans="1:1" x14ac:dyDescent="0.3">
      <c r="A199" s="26"/>
    </row>
    <row r="200" spans="1:1" x14ac:dyDescent="0.3">
      <c r="A200" s="26"/>
    </row>
    <row r="201" spans="1:1" x14ac:dyDescent="0.3">
      <c r="A201" s="26"/>
    </row>
    <row r="202" spans="1:1" x14ac:dyDescent="0.3">
      <c r="A202" s="26"/>
    </row>
    <row r="203" spans="1:1" x14ac:dyDescent="0.3">
      <c r="A203" s="26"/>
    </row>
    <row r="1048265" spans="2:2" x14ac:dyDescent="0.3">
      <c r="B1048265" t="s">
        <v>3</v>
      </c>
    </row>
  </sheetData>
  <mergeCells count="2">
    <mergeCell ref="A1:B1"/>
    <mergeCell ref="C1:H1"/>
  </mergeCells>
  <conditionalFormatting sqref="B3 E3">
    <cfRule type="expression" dxfId="5" priority="6" stopIfTrue="1">
      <formula>"K6=1"</formula>
    </cfRule>
  </conditionalFormatting>
  <conditionalFormatting sqref="B2">
    <cfRule type="expression" dxfId="4" priority="5" stopIfTrue="1">
      <formula>"K6=1"</formula>
    </cfRule>
  </conditionalFormatting>
  <conditionalFormatting sqref="B2">
    <cfRule type="expression" dxfId="3" priority="4" stopIfTrue="1">
      <formula>"K6=1"</formula>
    </cfRule>
  </conditionalFormatting>
  <conditionalFormatting sqref="B2">
    <cfRule type="expression" dxfId="2" priority="3" stopIfTrue="1">
      <formula>"K6=1"</formula>
    </cfRule>
  </conditionalFormatting>
  <conditionalFormatting sqref="B2">
    <cfRule type="expression" dxfId="1" priority="2" stopIfTrue="1">
      <formula>"K6=1"</formula>
    </cfRule>
  </conditionalFormatting>
  <conditionalFormatting sqref="B2">
    <cfRule type="expression" dxfId="0" priority="1" stopIfTrue="1">
      <formula>"K6=1"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Mamadjanov</dc:creator>
  <cp:lastModifiedBy>User</cp:lastModifiedBy>
  <dcterms:created xsi:type="dcterms:W3CDTF">2015-06-05T18:17:20Z</dcterms:created>
  <dcterms:modified xsi:type="dcterms:W3CDTF">2024-10-14T10:11:16Z</dcterms:modified>
</cp:coreProperties>
</file>